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activeTab="0"/>
  </bookViews>
  <sheets>
    <sheet name="CATEGORIES" sheetId="1" r:id="rId1"/>
    <sheet name="EQUIPES" sheetId="2" r:id="rId2"/>
    <sheet name="JO" sheetId="3" r:id="rId3"/>
  </sheets>
  <definedNames>
    <definedName name="Excel_BuiltIn_Print_Area_2">#REF!</definedName>
    <definedName name="TABLE_1">'CATEGORIES'!$B$73:$E$76</definedName>
    <definedName name="_xlnm.Print_Area" localSheetId="0">'CATEGORIES'!$B$1:$I$77</definedName>
  </definedNames>
  <calcPr fullCalcOnLoad="1"/>
</workbook>
</file>

<file path=xl/sharedStrings.xml><?xml version="1.0" encoding="utf-8"?>
<sst xmlns="http://schemas.openxmlformats.org/spreadsheetml/2006/main" count="395" uniqueCount="179">
  <si>
    <t>JUNIORS: SENIORS FILLES LYCEES</t>
  </si>
  <si>
    <t>JUNIORS / SENIORS GARCONS LYCEES</t>
  </si>
  <si>
    <t>CHAMPIONNAT DEPARTEMENTAL ESCALADE   VILLENNES 18 MARS 2009</t>
  </si>
  <si>
    <t>INDIVIDUEL</t>
  </si>
  <si>
    <t>BASCAN 1</t>
  </si>
  <si>
    <t>BASCAN 2</t>
  </si>
  <si>
    <t>CONDORCET 1</t>
  </si>
  <si>
    <t>CONDORCET 2</t>
  </si>
  <si>
    <t xml:space="preserve">E DE BRETEUIL </t>
  </si>
  <si>
    <t>FERRY 1</t>
  </si>
  <si>
    <t>FERRY 2</t>
  </si>
  <si>
    <t>J.D'ALBRET 1</t>
  </si>
  <si>
    <t>J.D'ALBRET 2</t>
  </si>
  <si>
    <t>J.D'ALBRET 3</t>
  </si>
  <si>
    <t>LA BRUYERE 1</t>
  </si>
  <si>
    <t>LA BRUYERE 2</t>
  </si>
  <si>
    <t>LA BRUYERE 3</t>
  </si>
  <si>
    <t>CARRIERES/SEINE</t>
  </si>
  <si>
    <t>BAILLARGEAU</t>
  </si>
  <si>
    <t>MAILIS</t>
  </si>
  <si>
    <t>LIMAY</t>
  </si>
  <si>
    <t>RIBEIRO</t>
  </si>
  <si>
    <t>JOHANNNA</t>
  </si>
  <si>
    <t>CADETTES</t>
  </si>
  <si>
    <t>GIRARDET</t>
  </si>
  <si>
    <t>MARINE</t>
  </si>
  <si>
    <t>J. D'ALBRET</t>
  </si>
  <si>
    <t>PICARDAT</t>
  </si>
  <si>
    <t>MARIE-AUDREY</t>
  </si>
  <si>
    <t>DENEUX</t>
  </si>
  <si>
    <t>GABRIELLE</t>
  </si>
  <si>
    <t>LA BRUYERE</t>
  </si>
  <si>
    <t>BAUDOUIN</t>
  </si>
  <si>
    <t>EMMA</t>
  </si>
  <si>
    <t>J.FERRY</t>
  </si>
  <si>
    <t>DIABOUGA</t>
  </si>
  <si>
    <t>PRINTILLE</t>
  </si>
  <si>
    <t>E DE BRETEUIL</t>
  </si>
  <si>
    <t>SORIN</t>
  </si>
  <si>
    <t>MEGANE</t>
  </si>
  <si>
    <t>CONDORCET</t>
  </si>
  <si>
    <t>AUVRAY</t>
  </si>
  <si>
    <t>CHLOE</t>
  </si>
  <si>
    <t>BOUVELLE</t>
  </si>
  <si>
    <t>FANNY</t>
  </si>
  <si>
    <t>BASCAN</t>
  </si>
  <si>
    <t>DURLICQ</t>
  </si>
  <si>
    <t>MORGANE</t>
  </si>
  <si>
    <t>LES PIERRES VIVES</t>
  </si>
  <si>
    <t>MAGGIOCCHI</t>
  </si>
  <si>
    <t>CECILE</t>
  </si>
  <si>
    <t>TINCHANT</t>
  </si>
  <si>
    <t>FLEURIE</t>
  </si>
  <si>
    <t>DUARTE</t>
  </si>
  <si>
    <t>MANUELLA</t>
  </si>
  <si>
    <t>BOUACHRIA</t>
  </si>
  <si>
    <t>CORALINE</t>
  </si>
  <si>
    <t>MONTALTA</t>
  </si>
  <si>
    <t>ANGELINE</t>
  </si>
  <si>
    <t>GRAND</t>
  </si>
  <si>
    <t>JUSTINE</t>
  </si>
  <si>
    <t>VACHEZ</t>
  </si>
  <si>
    <t>CAROLE</t>
  </si>
  <si>
    <t>FERRY</t>
  </si>
  <si>
    <t>CADETS</t>
  </si>
  <si>
    <t>GUINAUDEAU</t>
  </si>
  <si>
    <t>CLEMENT</t>
  </si>
  <si>
    <t>JEGOU</t>
  </si>
  <si>
    <t>SIMON</t>
  </si>
  <si>
    <t>J.D'ALBRET</t>
  </si>
  <si>
    <t>BABEAU</t>
  </si>
  <si>
    <t>OLIVIER</t>
  </si>
  <si>
    <t>BABOU</t>
  </si>
  <si>
    <t>JUGURTHA</t>
  </si>
  <si>
    <t>HAYEC</t>
  </si>
  <si>
    <t>FLORIAN</t>
  </si>
  <si>
    <t>GUILLIEM</t>
  </si>
  <si>
    <t>CHARLES</t>
  </si>
  <si>
    <t>LEYDET</t>
  </si>
  <si>
    <t>JULES</t>
  </si>
  <si>
    <t>LOUVEL</t>
  </si>
  <si>
    <t>THIBAUT</t>
  </si>
  <si>
    <t>GIRAUD</t>
  </si>
  <si>
    <t>RAPHAEL</t>
  </si>
  <si>
    <t>PROT</t>
  </si>
  <si>
    <t>VINCENT</t>
  </si>
  <si>
    <t>LES 7 MARES</t>
  </si>
  <si>
    <t>LE MER</t>
  </si>
  <si>
    <t>BRIEUC</t>
  </si>
  <si>
    <t>TRUSZKOWSKI</t>
  </si>
  <si>
    <t>MIKOLAJ</t>
  </si>
  <si>
    <t>KULA</t>
  </si>
  <si>
    <t>BENOIT</t>
  </si>
  <si>
    <t>ROCHEREAU</t>
  </si>
  <si>
    <t>NILS</t>
  </si>
  <si>
    <t>FARLAY</t>
  </si>
  <si>
    <t>PIERRE-NICOLAS</t>
  </si>
  <si>
    <t>TREVISAN</t>
  </si>
  <si>
    <t>UGO</t>
  </si>
  <si>
    <t>ROSSET</t>
  </si>
  <si>
    <t>PASCAL</t>
  </si>
  <si>
    <t>BEUN</t>
  </si>
  <si>
    <t>DAMIEN</t>
  </si>
  <si>
    <t>ROULLEAUX-DUG</t>
  </si>
  <si>
    <t>JOSEPH</t>
  </si>
  <si>
    <t>LEOSTIC</t>
  </si>
  <si>
    <t>SERGE</t>
  </si>
  <si>
    <t>GENDRY</t>
  </si>
  <si>
    <t>ALEX</t>
  </si>
  <si>
    <t>TORREZ</t>
  </si>
  <si>
    <t>MARTIN</t>
  </si>
  <si>
    <t>LAURENT</t>
  </si>
  <si>
    <t>FABIEN</t>
  </si>
  <si>
    <t>TROSEILLE</t>
  </si>
  <si>
    <t>JOACHIM</t>
  </si>
  <si>
    <t>KALEWICZ</t>
  </si>
  <si>
    <t>THOMAS</t>
  </si>
  <si>
    <t>REGIMBEAU</t>
  </si>
  <si>
    <t>ANTOINE</t>
  </si>
  <si>
    <t>POSTEL</t>
  </si>
  <si>
    <t>ARTHUR</t>
  </si>
  <si>
    <t>ROUX</t>
  </si>
  <si>
    <t>HUBERT</t>
  </si>
  <si>
    <t>VICTOR</t>
  </si>
  <si>
    <t>HARRIVELLE</t>
  </si>
  <si>
    <t>MATHIEU</t>
  </si>
  <si>
    <t>DEMAY</t>
  </si>
  <si>
    <t>FRANCOIS</t>
  </si>
  <si>
    <t>PUILL</t>
  </si>
  <si>
    <t>COLIN</t>
  </si>
  <si>
    <t>TREHARD</t>
  </si>
  <si>
    <t>YVES</t>
  </si>
  <si>
    <t>TRISTAN</t>
  </si>
  <si>
    <t>DE FOUQUIERES</t>
  </si>
  <si>
    <t>MANFRED</t>
  </si>
  <si>
    <t>GUILERMIN</t>
  </si>
  <si>
    <t>GIL</t>
  </si>
  <si>
    <t>DOEBELE</t>
  </si>
  <si>
    <t>FRANQUEVILLE</t>
  </si>
  <si>
    <t>GUILLAUME</t>
  </si>
  <si>
    <t>BISCARRAT</t>
  </si>
  <si>
    <t>PAUL</t>
  </si>
  <si>
    <t>FARGES</t>
  </si>
  <si>
    <t>MAELYS</t>
  </si>
  <si>
    <t>E.DE BRETEUIL</t>
  </si>
  <si>
    <t>DEVYLDER</t>
  </si>
  <si>
    <t>P-FLORIAN</t>
  </si>
  <si>
    <t>STEPHANE</t>
  </si>
  <si>
    <t>GONO</t>
  </si>
  <si>
    <t>GUIGNARD</t>
  </si>
  <si>
    <t>BASTIEN</t>
  </si>
  <si>
    <t>VAUZELLE</t>
  </si>
  <si>
    <t>VALENTIN</t>
  </si>
  <si>
    <t>WILMOTTE</t>
  </si>
  <si>
    <t>LOUIS</t>
  </si>
  <si>
    <t>BENICOURT</t>
  </si>
  <si>
    <t>ROBINE</t>
  </si>
  <si>
    <t>JEUNES OFFICIELS A CERTIFIER 0809</t>
  </si>
  <si>
    <t>HERY</t>
  </si>
  <si>
    <t>MARION</t>
  </si>
  <si>
    <t>JEANNE D'ALBRET</t>
  </si>
  <si>
    <t>ST GERMAIN EN LAYE</t>
  </si>
  <si>
    <t>RAMBOUILLET</t>
  </si>
  <si>
    <t>DEWYLDER</t>
  </si>
  <si>
    <t>GUILLIEN</t>
  </si>
  <si>
    <t>VERSAILLES</t>
  </si>
  <si>
    <t>ALLENET</t>
  </si>
  <si>
    <t>JULIETTE</t>
  </si>
  <si>
    <t>E. DE BRETEUIL</t>
  </si>
  <si>
    <t>MONTIGNY</t>
  </si>
  <si>
    <t>RUELLE</t>
  </si>
  <si>
    <t>ELINE</t>
  </si>
  <si>
    <t>PRUVOT</t>
  </si>
  <si>
    <t>MARIE</t>
  </si>
  <si>
    <t>En gris : Seniors</t>
  </si>
  <si>
    <t>LYCEES</t>
  </si>
  <si>
    <t>cg</t>
  </si>
  <si>
    <t>jg</t>
  </si>
  <si>
    <t>CF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</si>
</sst>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10"/>
      <name val="Times New Roman"/>
      <family val="1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4"/>
      <color indexed="10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0" borderId="2" xfId="0" applyFill="1" applyBorder="1" applyAlignment="1">
      <alignment/>
    </xf>
    <xf numFmtId="2" fontId="4" fillId="0" borderId="0" xfId="0" applyNumberFormat="1" applyFont="1" applyFill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2" fontId="4" fillId="0" borderId="4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4" fillId="0" borderId="3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4" fillId="0" borderId="11" xfId="0" applyNumberFormat="1" applyFont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4" xfId="0" applyNumberFormat="1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2" fontId="4" fillId="0" borderId="16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2" fontId="4" fillId="4" borderId="11" xfId="0" applyNumberFormat="1" applyFont="1" applyFill="1" applyBorder="1" applyAlignment="1">
      <alignment vertical="top" wrapText="1"/>
    </xf>
    <xf numFmtId="0" fontId="10" fillId="4" borderId="13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4" borderId="15" xfId="0" applyFont="1" applyFill="1" applyBorder="1" applyAlignment="1">
      <alignment/>
    </xf>
    <xf numFmtId="2" fontId="4" fillId="4" borderId="3" xfId="0" applyNumberFormat="1" applyFont="1" applyFill="1" applyBorder="1" applyAlignment="1">
      <alignment vertical="top" wrapText="1"/>
    </xf>
    <xf numFmtId="0" fontId="10" fillId="4" borderId="0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2" fontId="4" fillId="4" borderId="4" xfId="0" applyNumberFormat="1" applyFont="1" applyFill="1" applyBorder="1" applyAlignment="1">
      <alignment vertical="top" wrapText="1"/>
    </xf>
    <xf numFmtId="2" fontId="4" fillId="4" borderId="16" xfId="0" applyNumberFormat="1" applyFont="1" applyFill="1" applyBorder="1" applyAlignment="1">
      <alignment vertical="top" wrapText="1"/>
    </xf>
    <xf numFmtId="0" fontId="5" fillId="4" borderId="1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5" fillId="4" borderId="17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4" borderId="17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view="pageBreakPreview" zoomScale="125" zoomScaleSheetLayoutView="125" workbookViewId="0" topLeftCell="B61">
      <selection activeCell="F69" sqref="F69"/>
    </sheetView>
  </sheetViews>
  <sheetFormatPr defaultColWidth="11.421875" defaultRowHeight="12.75"/>
  <cols>
    <col min="2" max="2" width="3.421875" style="1" customWidth="1"/>
    <col min="3" max="3" width="17.421875" style="2" customWidth="1"/>
    <col min="4" max="4" width="20.8515625" style="3" customWidth="1"/>
    <col min="5" max="5" width="22.421875" style="3" customWidth="1"/>
    <col min="6" max="6" width="8.28125" style="129" customWidth="1"/>
    <col min="7" max="7" width="8.421875" style="129" customWidth="1"/>
    <col min="8" max="8" width="9.140625" style="129" customWidth="1"/>
    <col min="9" max="9" width="13.00390625" style="142" customWidth="1"/>
  </cols>
  <sheetData>
    <row r="1" spans="2:9" ht="24.75" customHeight="1" thickBot="1">
      <c r="B1" s="2"/>
      <c r="C1" s="109" t="s">
        <v>2</v>
      </c>
      <c r="D1" s="110"/>
      <c r="E1" s="110"/>
      <c r="F1" s="110"/>
      <c r="G1" s="110"/>
      <c r="H1" s="110"/>
      <c r="I1" s="111"/>
    </row>
    <row r="2" spans="2:9" ht="15" customHeight="1">
      <c r="B2" s="2"/>
      <c r="C2" s="22"/>
      <c r="D2" s="22"/>
      <c r="E2" s="22"/>
      <c r="F2" s="123"/>
      <c r="G2" s="123"/>
      <c r="H2" s="123"/>
      <c r="I2" s="123"/>
    </row>
    <row r="3" spans="2:9" ht="15" customHeight="1">
      <c r="B3" s="2"/>
      <c r="C3" s="22"/>
      <c r="D3" s="112" t="s">
        <v>3</v>
      </c>
      <c r="E3" s="112"/>
      <c r="F3" s="123"/>
      <c r="G3" s="123"/>
      <c r="H3" s="123"/>
      <c r="I3" s="123"/>
    </row>
    <row r="4" spans="2:9" ht="15" customHeight="1">
      <c r="B4" s="2"/>
      <c r="C4" s="22"/>
      <c r="D4" s="22"/>
      <c r="E4" s="22"/>
      <c r="F4" s="123"/>
      <c r="G4" s="123"/>
      <c r="H4" s="123"/>
      <c r="I4" s="123"/>
    </row>
    <row r="5" spans="2:9" ht="15" customHeight="1">
      <c r="B5" s="2"/>
      <c r="C5" s="22"/>
      <c r="D5" s="22"/>
      <c r="E5" s="22"/>
      <c r="F5" s="123"/>
      <c r="G5" s="123"/>
      <c r="H5" s="123"/>
      <c r="I5" s="123"/>
    </row>
    <row r="6" spans="2:9" ht="22.5">
      <c r="B6" s="7"/>
      <c r="D6" s="24" t="s">
        <v>23</v>
      </c>
      <c r="E6" s="24" t="s">
        <v>175</v>
      </c>
      <c r="F6" s="95"/>
      <c r="G6" s="95"/>
      <c r="H6" s="95"/>
      <c r="I6" s="124"/>
    </row>
    <row r="7" spans="1:9" ht="21" customHeight="1">
      <c r="A7" s="100" t="s">
        <v>178</v>
      </c>
      <c r="B7" s="80">
        <v>1</v>
      </c>
      <c r="C7" s="80" t="s">
        <v>24</v>
      </c>
      <c r="D7" s="80" t="s">
        <v>25</v>
      </c>
      <c r="E7" s="80" t="s">
        <v>26</v>
      </c>
      <c r="F7" s="106">
        <v>10</v>
      </c>
      <c r="G7" s="106">
        <v>20</v>
      </c>
      <c r="H7" s="106">
        <v>30</v>
      </c>
      <c r="I7" s="125">
        <f aca="true" t="shared" si="0" ref="I7:I13">SUM(F7:H7)</f>
        <v>60</v>
      </c>
    </row>
    <row r="8" spans="1:9" ht="21" customHeight="1">
      <c r="A8" s="100" t="s">
        <v>178</v>
      </c>
      <c r="B8" s="77">
        <v>2</v>
      </c>
      <c r="C8" s="77" t="s">
        <v>27</v>
      </c>
      <c r="D8" s="77" t="s">
        <v>28</v>
      </c>
      <c r="E8" s="77" t="s">
        <v>26</v>
      </c>
      <c r="F8" s="93">
        <v>10</v>
      </c>
      <c r="G8" s="93">
        <v>20</v>
      </c>
      <c r="H8" s="93">
        <v>18</v>
      </c>
      <c r="I8" s="126">
        <f t="shared" si="0"/>
        <v>48</v>
      </c>
    </row>
    <row r="9" spans="2:9" ht="21" customHeight="1">
      <c r="B9" s="4">
        <v>2</v>
      </c>
      <c r="C9" s="1" t="s">
        <v>29</v>
      </c>
      <c r="D9" s="1" t="s">
        <v>30</v>
      </c>
      <c r="E9" s="1" t="s">
        <v>31</v>
      </c>
      <c r="F9" s="91">
        <v>10</v>
      </c>
      <c r="G9" s="91">
        <v>20</v>
      </c>
      <c r="H9" s="91">
        <v>18</v>
      </c>
      <c r="I9" s="127">
        <f t="shared" si="0"/>
        <v>48</v>
      </c>
    </row>
    <row r="10" spans="2:9" ht="21" customHeight="1">
      <c r="B10" s="1">
        <v>4</v>
      </c>
      <c r="C10" s="4" t="s">
        <v>32</v>
      </c>
      <c r="D10" s="4" t="s">
        <v>33</v>
      </c>
      <c r="E10" s="4" t="s">
        <v>34</v>
      </c>
      <c r="F10" s="102">
        <v>10</v>
      </c>
      <c r="G10" s="102">
        <v>20</v>
      </c>
      <c r="H10" s="102">
        <v>15</v>
      </c>
      <c r="I10" s="128">
        <f t="shared" si="0"/>
        <v>45</v>
      </c>
    </row>
    <row r="11" spans="2:9" ht="21" customHeight="1">
      <c r="B11" s="4">
        <v>5</v>
      </c>
      <c r="C11" s="1" t="s">
        <v>35</v>
      </c>
      <c r="D11" s="1" t="s">
        <v>36</v>
      </c>
      <c r="E11" s="1" t="s">
        <v>37</v>
      </c>
      <c r="F11" s="91">
        <v>10</v>
      </c>
      <c r="G11" s="91">
        <v>15</v>
      </c>
      <c r="H11" s="91">
        <v>15</v>
      </c>
      <c r="I11" s="127">
        <f t="shared" si="0"/>
        <v>40</v>
      </c>
    </row>
    <row r="12" spans="2:9" ht="21" customHeight="1">
      <c r="B12" s="1">
        <v>6</v>
      </c>
      <c r="C12" s="5" t="s">
        <v>38</v>
      </c>
      <c r="D12" s="5" t="s">
        <v>39</v>
      </c>
      <c r="E12" s="5" t="s">
        <v>40</v>
      </c>
      <c r="F12" s="91">
        <v>10</v>
      </c>
      <c r="G12" s="91">
        <v>16.2</v>
      </c>
      <c r="H12" s="91">
        <v>10.5</v>
      </c>
      <c r="I12" s="127">
        <f t="shared" si="0"/>
        <v>36.7</v>
      </c>
    </row>
    <row r="13" spans="2:9" ht="21" customHeight="1">
      <c r="B13" s="4">
        <v>7</v>
      </c>
      <c r="C13" s="5" t="s">
        <v>41</v>
      </c>
      <c r="D13" s="5" t="s">
        <v>42</v>
      </c>
      <c r="E13" s="5" t="s">
        <v>40</v>
      </c>
      <c r="F13" s="91">
        <v>10</v>
      </c>
      <c r="G13" s="91">
        <v>5</v>
      </c>
      <c r="H13" s="91">
        <v>16.2</v>
      </c>
      <c r="I13" s="127">
        <f t="shared" si="0"/>
        <v>31.2</v>
      </c>
    </row>
    <row r="14" spans="2:9" ht="81.75" customHeight="1">
      <c r="B14" s="23"/>
      <c r="I14" s="130"/>
    </row>
    <row r="15" spans="2:9" ht="18.75" customHeight="1">
      <c r="B15" s="7"/>
      <c r="D15" s="107" t="s">
        <v>0</v>
      </c>
      <c r="E15" s="107"/>
      <c r="F15" s="95"/>
      <c r="G15" s="95"/>
      <c r="H15" s="95"/>
      <c r="I15" s="124"/>
    </row>
    <row r="16" spans="2:9" ht="21" customHeight="1">
      <c r="B16" s="65">
        <v>1</v>
      </c>
      <c r="C16" s="65" t="s">
        <v>43</v>
      </c>
      <c r="D16" s="65" t="s">
        <v>44</v>
      </c>
      <c r="E16" s="65" t="s">
        <v>45</v>
      </c>
      <c r="F16" s="131">
        <v>10</v>
      </c>
      <c r="G16" s="131">
        <v>20</v>
      </c>
      <c r="H16" s="131">
        <v>22.8</v>
      </c>
      <c r="I16" s="132">
        <f aca="true" t="shared" si="1" ref="I16:I24">SUM(F16:H16)</f>
        <v>52.8</v>
      </c>
    </row>
    <row r="17" spans="2:9" ht="21" customHeight="1">
      <c r="B17" s="4">
        <v>2</v>
      </c>
      <c r="C17" s="4" t="s">
        <v>46</v>
      </c>
      <c r="D17" s="4" t="s">
        <v>47</v>
      </c>
      <c r="E17" s="4" t="s">
        <v>48</v>
      </c>
      <c r="F17" s="102">
        <v>10</v>
      </c>
      <c r="G17" s="92">
        <v>20</v>
      </c>
      <c r="H17" s="92">
        <v>19.5</v>
      </c>
      <c r="I17" s="127">
        <f t="shared" si="1"/>
        <v>49.5</v>
      </c>
    </row>
    <row r="18" spans="2:9" ht="21" customHeight="1">
      <c r="B18" s="77">
        <v>3</v>
      </c>
      <c r="C18" s="77" t="s">
        <v>49</v>
      </c>
      <c r="D18" s="77" t="s">
        <v>50</v>
      </c>
      <c r="E18" s="77" t="s">
        <v>26</v>
      </c>
      <c r="F18" s="93">
        <v>10</v>
      </c>
      <c r="G18" s="94">
        <v>16.6</v>
      </c>
      <c r="H18" s="94">
        <v>19.5</v>
      </c>
      <c r="I18" s="126">
        <f t="shared" si="1"/>
        <v>46.1</v>
      </c>
    </row>
    <row r="19" spans="2:9" ht="21" customHeight="1">
      <c r="B19" s="4">
        <v>4</v>
      </c>
      <c r="C19" s="4" t="s">
        <v>51</v>
      </c>
      <c r="D19" s="4" t="s">
        <v>52</v>
      </c>
      <c r="E19" s="4" t="s">
        <v>40</v>
      </c>
      <c r="F19" s="92">
        <v>10</v>
      </c>
      <c r="G19" s="92">
        <v>17.6</v>
      </c>
      <c r="H19" s="92">
        <v>15.9</v>
      </c>
      <c r="I19" s="127">
        <f t="shared" si="1"/>
        <v>43.5</v>
      </c>
    </row>
    <row r="20" spans="2:9" ht="21" customHeight="1">
      <c r="B20" s="4">
        <v>5</v>
      </c>
      <c r="C20" s="4" t="s">
        <v>53</v>
      </c>
      <c r="D20" s="4" t="s">
        <v>54</v>
      </c>
      <c r="E20" s="4" t="s">
        <v>40</v>
      </c>
      <c r="F20" s="102">
        <v>10</v>
      </c>
      <c r="G20" s="92">
        <v>7.4</v>
      </c>
      <c r="H20" s="92">
        <v>11.4</v>
      </c>
      <c r="I20" s="127">
        <f t="shared" si="1"/>
        <v>28.799999999999997</v>
      </c>
    </row>
    <row r="21" spans="2:9" ht="21" customHeight="1">
      <c r="B21" s="15">
        <v>6</v>
      </c>
      <c r="C21" s="16" t="s">
        <v>55</v>
      </c>
      <c r="D21" s="16" t="s">
        <v>56</v>
      </c>
      <c r="E21" s="16" t="s">
        <v>40</v>
      </c>
      <c r="F21" s="103">
        <v>7.5</v>
      </c>
      <c r="G21" s="103">
        <v>7.4</v>
      </c>
      <c r="H21" s="103">
        <v>11.4</v>
      </c>
      <c r="I21" s="133">
        <f t="shared" si="1"/>
        <v>26.3</v>
      </c>
    </row>
    <row r="22" spans="2:9" ht="21" customHeight="1">
      <c r="B22" s="15">
        <v>7</v>
      </c>
      <c r="C22" s="16" t="s">
        <v>57</v>
      </c>
      <c r="D22" s="17" t="s">
        <v>58</v>
      </c>
      <c r="E22" s="17" t="s">
        <v>40</v>
      </c>
      <c r="F22" s="103">
        <v>7.5</v>
      </c>
      <c r="G22" s="103">
        <v>7.4</v>
      </c>
      <c r="H22" s="103">
        <v>11.4</v>
      </c>
      <c r="I22" s="133">
        <f t="shared" si="1"/>
        <v>26.3</v>
      </c>
    </row>
    <row r="23" spans="2:9" ht="21" customHeight="1">
      <c r="B23" s="4">
        <v>8</v>
      </c>
      <c r="C23" s="4" t="s">
        <v>59</v>
      </c>
      <c r="D23" s="4" t="s">
        <v>60</v>
      </c>
      <c r="E23" s="4" t="s">
        <v>37</v>
      </c>
      <c r="F23" s="102">
        <v>6.8</v>
      </c>
      <c r="G23" s="92">
        <v>7.8</v>
      </c>
      <c r="H23" s="92">
        <v>9.9</v>
      </c>
      <c r="I23" s="130">
        <f t="shared" si="1"/>
        <v>24.5</v>
      </c>
    </row>
    <row r="24" spans="2:9" ht="21" customHeight="1">
      <c r="B24" s="25">
        <v>9</v>
      </c>
      <c r="C24" s="25" t="s">
        <v>61</v>
      </c>
      <c r="D24" s="25" t="s">
        <v>62</v>
      </c>
      <c r="E24" s="25" t="s">
        <v>63</v>
      </c>
      <c r="F24" s="134">
        <v>7.5</v>
      </c>
      <c r="G24" s="104">
        <v>6</v>
      </c>
      <c r="H24" s="105">
        <v>9.9</v>
      </c>
      <c r="I24" s="135">
        <f t="shared" si="1"/>
        <v>23.4</v>
      </c>
    </row>
    <row r="25" spans="2:9" ht="21" customHeight="1">
      <c r="B25" s="28"/>
      <c r="C25" s="29" t="s">
        <v>174</v>
      </c>
      <c r="D25" s="30"/>
      <c r="E25" s="30"/>
      <c r="F25" s="136"/>
      <c r="G25" s="136"/>
      <c r="H25" s="136"/>
      <c r="I25" s="137"/>
    </row>
    <row r="26" spans="2:9" ht="55.5" customHeight="1">
      <c r="B26" s="2"/>
      <c r="C26" s="27"/>
      <c r="D26" s="6"/>
      <c r="E26" s="6"/>
      <c r="F26" s="99"/>
      <c r="G26" s="99"/>
      <c r="H26" s="99"/>
      <c r="I26" s="138"/>
    </row>
    <row r="27" spans="2:9" ht="21" customHeight="1">
      <c r="B27" s="7"/>
      <c r="D27" s="24" t="s">
        <v>64</v>
      </c>
      <c r="E27" s="24" t="s">
        <v>175</v>
      </c>
      <c r="F27" s="99"/>
      <c r="G27" s="99"/>
      <c r="H27" s="99"/>
      <c r="I27" s="138"/>
    </row>
    <row r="28" spans="2:9" ht="21" customHeight="1">
      <c r="B28" s="65">
        <v>1</v>
      </c>
      <c r="C28" s="66" t="s">
        <v>65</v>
      </c>
      <c r="D28" s="66" t="s">
        <v>66</v>
      </c>
      <c r="E28" s="66" t="s">
        <v>45</v>
      </c>
      <c r="F28" s="101">
        <v>10</v>
      </c>
      <c r="G28" s="101">
        <v>20</v>
      </c>
      <c r="H28" s="101">
        <v>30</v>
      </c>
      <c r="I28" s="132">
        <f aca="true" t="shared" si="2" ref="I28:I48">SUM(F28:H28)</f>
        <v>60</v>
      </c>
    </row>
    <row r="29" spans="1:9" ht="21" customHeight="1">
      <c r="A29" s="100" t="s">
        <v>176</v>
      </c>
      <c r="B29" s="77">
        <v>2</v>
      </c>
      <c r="C29" s="77" t="s">
        <v>67</v>
      </c>
      <c r="D29" s="77" t="s">
        <v>68</v>
      </c>
      <c r="E29" s="77" t="s">
        <v>69</v>
      </c>
      <c r="F29" s="94">
        <v>10</v>
      </c>
      <c r="G29" s="94">
        <v>20</v>
      </c>
      <c r="H29" s="94">
        <v>24.6</v>
      </c>
      <c r="I29" s="126">
        <f t="shared" si="2"/>
        <v>54.6</v>
      </c>
    </row>
    <row r="30" spans="2:9" ht="21" customHeight="1">
      <c r="B30" s="4">
        <v>3</v>
      </c>
      <c r="C30" s="8" t="s">
        <v>70</v>
      </c>
      <c r="D30" s="8" t="s">
        <v>71</v>
      </c>
      <c r="E30" s="8" t="s">
        <v>45</v>
      </c>
      <c r="F30" s="92">
        <v>10</v>
      </c>
      <c r="G30" s="92">
        <v>20</v>
      </c>
      <c r="H30" s="92">
        <v>24</v>
      </c>
      <c r="I30" s="128">
        <f t="shared" si="2"/>
        <v>54</v>
      </c>
    </row>
    <row r="31" spans="2:9" ht="21" customHeight="1">
      <c r="B31" s="4">
        <v>3</v>
      </c>
      <c r="C31" s="4" t="s">
        <v>72</v>
      </c>
      <c r="D31" s="5" t="s">
        <v>73</v>
      </c>
      <c r="E31" s="5" t="s">
        <v>63</v>
      </c>
      <c r="F31" s="99">
        <v>10</v>
      </c>
      <c r="G31" s="96">
        <v>20</v>
      </c>
      <c r="H31" s="96">
        <v>24</v>
      </c>
      <c r="I31" s="128">
        <f t="shared" si="2"/>
        <v>54</v>
      </c>
    </row>
    <row r="32" spans="1:9" ht="21" customHeight="1">
      <c r="A32" s="100" t="s">
        <v>176</v>
      </c>
      <c r="B32" s="77">
        <v>5</v>
      </c>
      <c r="C32" s="77" t="s">
        <v>74</v>
      </c>
      <c r="D32" s="77" t="s">
        <v>75</v>
      </c>
      <c r="E32" s="77" t="s">
        <v>69</v>
      </c>
      <c r="F32" s="94">
        <v>8</v>
      </c>
      <c r="G32" s="94">
        <v>20</v>
      </c>
      <c r="H32" s="94">
        <v>23.4</v>
      </c>
      <c r="I32" s="126">
        <f t="shared" si="2"/>
        <v>51.4</v>
      </c>
    </row>
    <row r="33" spans="2:9" ht="21" customHeight="1">
      <c r="B33" s="4">
        <v>6</v>
      </c>
      <c r="C33" s="4" t="s">
        <v>76</v>
      </c>
      <c r="D33" s="8" t="s">
        <v>77</v>
      </c>
      <c r="E33" s="8" t="s">
        <v>31</v>
      </c>
      <c r="F33" s="139">
        <v>10</v>
      </c>
      <c r="G33" s="92">
        <v>20</v>
      </c>
      <c r="H33" s="92">
        <v>21</v>
      </c>
      <c r="I33" s="128">
        <f t="shared" si="2"/>
        <v>51</v>
      </c>
    </row>
    <row r="34" spans="1:9" ht="21" customHeight="1">
      <c r="A34" s="100" t="s">
        <v>176</v>
      </c>
      <c r="B34" s="77">
        <v>7</v>
      </c>
      <c r="C34" s="77" t="s">
        <v>78</v>
      </c>
      <c r="D34" s="77" t="s">
        <v>79</v>
      </c>
      <c r="E34" s="77" t="s">
        <v>69</v>
      </c>
      <c r="F34" s="94">
        <v>10</v>
      </c>
      <c r="G34" s="94">
        <v>20</v>
      </c>
      <c r="H34" s="94">
        <v>12</v>
      </c>
      <c r="I34" s="126">
        <f t="shared" si="2"/>
        <v>42</v>
      </c>
    </row>
    <row r="35" spans="1:9" ht="21" customHeight="1">
      <c r="A35" s="100" t="s">
        <v>176</v>
      </c>
      <c r="B35" s="77">
        <v>8</v>
      </c>
      <c r="C35" s="77" t="s">
        <v>80</v>
      </c>
      <c r="D35" s="77" t="s">
        <v>81</v>
      </c>
      <c r="E35" s="77" t="s">
        <v>69</v>
      </c>
      <c r="F35" s="94">
        <v>10</v>
      </c>
      <c r="G35" s="94">
        <v>20</v>
      </c>
      <c r="H35" s="94">
        <v>11.4</v>
      </c>
      <c r="I35" s="126">
        <f t="shared" si="2"/>
        <v>41.4</v>
      </c>
    </row>
    <row r="36" spans="2:9" ht="21" customHeight="1">
      <c r="B36" s="4">
        <v>9</v>
      </c>
      <c r="C36" s="8" t="s">
        <v>82</v>
      </c>
      <c r="D36" s="8" t="s">
        <v>83</v>
      </c>
      <c r="E36" s="8" t="s">
        <v>31</v>
      </c>
      <c r="F36" s="92">
        <v>10</v>
      </c>
      <c r="G36" s="92">
        <v>17</v>
      </c>
      <c r="H36" s="92">
        <v>12</v>
      </c>
      <c r="I36" s="128">
        <f t="shared" si="2"/>
        <v>39</v>
      </c>
    </row>
    <row r="37" spans="2:9" ht="21" customHeight="1">
      <c r="B37" s="4">
        <v>10</v>
      </c>
      <c r="C37" s="9" t="s">
        <v>84</v>
      </c>
      <c r="D37" s="8" t="s">
        <v>85</v>
      </c>
      <c r="E37" s="8" t="s">
        <v>86</v>
      </c>
      <c r="F37" s="92">
        <v>10</v>
      </c>
      <c r="G37" s="92">
        <v>17</v>
      </c>
      <c r="H37" s="92">
        <v>11.4</v>
      </c>
      <c r="I37" s="128">
        <f t="shared" si="2"/>
        <v>38.4</v>
      </c>
    </row>
    <row r="38" spans="2:9" ht="21" customHeight="1">
      <c r="B38" s="4">
        <v>10</v>
      </c>
      <c r="C38" s="8" t="s">
        <v>87</v>
      </c>
      <c r="D38" s="8" t="s">
        <v>88</v>
      </c>
      <c r="E38" s="8" t="s">
        <v>31</v>
      </c>
      <c r="F38" s="92">
        <v>10</v>
      </c>
      <c r="G38" s="92">
        <v>17</v>
      </c>
      <c r="H38" s="92">
        <v>11.4</v>
      </c>
      <c r="I38" s="128">
        <f t="shared" si="2"/>
        <v>38.4</v>
      </c>
    </row>
    <row r="39" spans="2:9" ht="21" customHeight="1">
      <c r="B39" s="4">
        <v>12</v>
      </c>
      <c r="C39" s="8" t="s">
        <v>89</v>
      </c>
      <c r="D39" s="8" t="s">
        <v>90</v>
      </c>
      <c r="E39" s="8" t="s">
        <v>45</v>
      </c>
      <c r="F39" s="92">
        <v>10</v>
      </c>
      <c r="G39" s="92">
        <v>20</v>
      </c>
      <c r="H39" s="92">
        <v>8.1</v>
      </c>
      <c r="I39" s="128">
        <f t="shared" si="2"/>
        <v>38.1</v>
      </c>
    </row>
    <row r="40" spans="2:9" ht="21" customHeight="1">
      <c r="B40" s="4">
        <v>13</v>
      </c>
      <c r="C40" s="8" t="s">
        <v>91</v>
      </c>
      <c r="D40" s="8" t="s">
        <v>92</v>
      </c>
      <c r="E40" s="8" t="s">
        <v>31</v>
      </c>
      <c r="F40" s="92">
        <v>10</v>
      </c>
      <c r="G40" s="92">
        <v>17</v>
      </c>
      <c r="H40" s="92">
        <v>10.5</v>
      </c>
      <c r="I40" s="128">
        <f t="shared" si="2"/>
        <v>37.5</v>
      </c>
    </row>
    <row r="41" spans="1:9" ht="21" customHeight="1">
      <c r="A41" s="100" t="s">
        <v>176</v>
      </c>
      <c r="B41" s="77">
        <v>14</v>
      </c>
      <c r="C41" s="77" t="s">
        <v>93</v>
      </c>
      <c r="D41" s="77" t="s">
        <v>94</v>
      </c>
      <c r="E41" s="77" t="s">
        <v>69</v>
      </c>
      <c r="F41" s="94">
        <v>9.5</v>
      </c>
      <c r="G41" s="94">
        <v>17</v>
      </c>
      <c r="H41" s="94">
        <v>10.5</v>
      </c>
      <c r="I41" s="126">
        <f t="shared" si="2"/>
        <v>37</v>
      </c>
    </row>
    <row r="42" spans="2:9" ht="21" customHeight="1">
      <c r="B42" s="4">
        <v>15</v>
      </c>
      <c r="C42" s="8" t="s">
        <v>95</v>
      </c>
      <c r="D42" s="5" t="s">
        <v>96</v>
      </c>
      <c r="E42" s="5" t="s">
        <v>31</v>
      </c>
      <c r="F42" s="92">
        <v>10</v>
      </c>
      <c r="G42" s="92">
        <v>17</v>
      </c>
      <c r="H42" s="92">
        <v>8.1</v>
      </c>
      <c r="I42" s="128">
        <f t="shared" si="2"/>
        <v>35.1</v>
      </c>
    </row>
    <row r="43" spans="2:9" ht="21" customHeight="1">
      <c r="B43" s="4">
        <v>16</v>
      </c>
      <c r="C43" s="9" t="s">
        <v>97</v>
      </c>
      <c r="D43" s="8" t="s">
        <v>98</v>
      </c>
      <c r="E43" s="8" t="s">
        <v>86</v>
      </c>
      <c r="F43" s="92">
        <v>8</v>
      </c>
      <c r="G43" s="92">
        <v>8.6</v>
      </c>
      <c r="H43" s="92">
        <v>8.1</v>
      </c>
      <c r="I43" s="128">
        <f t="shared" si="2"/>
        <v>24.700000000000003</v>
      </c>
    </row>
    <row r="44" spans="2:9" ht="21" customHeight="1">
      <c r="B44" s="4">
        <v>17</v>
      </c>
      <c r="C44" s="8" t="s">
        <v>99</v>
      </c>
      <c r="D44" s="8" t="s">
        <v>100</v>
      </c>
      <c r="E44" s="8" t="s">
        <v>63</v>
      </c>
      <c r="F44" s="92">
        <v>10</v>
      </c>
      <c r="G44" s="92">
        <v>7.4</v>
      </c>
      <c r="H44" s="92">
        <v>6.9</v>
      </c>
      <c r="I44" s="128">
        <f t="shared" si="2"/>
        <v>24.299999999999997</v>
      </c>
    </row>
    <row r="45" spans="2:9" ht="21" customHeight="1">
      <c r="B45" s="4">
        <v>18</v>
      </c>
      <c r="C45" s="8" t="s">
        <v>101</v>
      </c>
      <c r="D45" s="8" t="s">
        <v>102</v>
      </c>
      <c r="E45" s="8" t="s">
        <v>31</v>
      </c>
      <c r="F45" s="92">
        <v>8</v>
      </c>
      <c r="G45" s="92">
        <v>9</v>
      </c>
      <c r="H45" s="92">
        <v>6.9</v>
      </c>
      <c r="I45" s="128">
        <f t="shared" si="2"/>
        <v>23.9</v>
      </c>
    </row>
    <row r="46" spans="2:9" ht="21" customHeight="1">
      <c r="B46" s="4">
        <v>19</v>
      </c>
      <c r="C46" s="9" t="s">
        <v>103</v>
      </c>
      <c r="D46" s="8" t="s">
        <v>104</v>
      </c>
      <c r="E46" s="8" t="s">
        <v>48</v>
      </c>
      <c r="F46" s="92">
        <v>7.5</v>
      </c>
      <c r="G46" s="92">
        <v>8.6</v>
      </c>
      <c r="H46" s="92">
        <v>6.9</v>
      </c>
      <c r="I46" s="128">
        <f t="shared" si="2"/>
        <v>23</v>
      </c>
    </row>
    <row r="47" spans="2:9" ht="21" customHeight="1">
      <c r="B47" s="4">
        <v>20</v>
      </c>
      <c r="C47" s="8" t="s">
        <v>105</v>
      </c>
      <c r="D47" s="8" t="s">
        <v>106</v>
      </c>
      <c r="E47" s="8" t="s">
        <v>40</v>
      </c>
      <c r="F47" s="92">
        <v>6.3</v>
      </c>
      <c r="G47" s="92">
        <v>8</v>
      </c>
      <c r="H47" s="92">
        <v>7.5</v>
      </c>
      <c r="I47" s="128">
        <f t="shared" si="2"/>
        <v>21.8</v>
      </c>
    </row>
    <row r="48" spans="2:9" ht="21" customHeight="1">
      <c r="B48" s="26">
        <v>21</v>
      </c>
      <c r="C48" s="33" t="s">
        <v>107</v>
      </c>
      <c r="D48" s="33" t="s">
        <v>108</v>
      </c>
      <c r="E48" s="33" t="s">
        <v>40</v>
      </c>
      <c r="F48" s="140">
        <v>7.5</v>
      </c>
      <c r="G48" s="140">
        <v>5.8</v>
      </c>
      <c r="H48" s="140">
        <v>4.5</v>
      </c>
      <c r="I48" s="141">
        <f t="shared" si="2"/>
        <v>17.8</v>
      </c>
    </row>
    <row r="49" spans="2:9" ht="60" customHeight="1">
      <c r="B49" s="27"/>
      <c r="C49" s="31"/>
      <c r="D49" s="31"/>
      <c r="E49" s="31"/>
      <c r="F49" s="139"/>
      <c r="G49" s="139"/>
      <c r="H49" s="139"/>
      <c r="I49" s="138"/>
    </row>
    <row r="50" spans="2:10" ht="18" customHeight="1">
      <c r="B50" s="32"/>
      <c r="C50" s="27"/>
      <c r="D50" s="108" t="s">
        <v>1</v>
      </c>
      <c r="E50" s="108"/>
      <c r="F50" s="99"/>
      <c r="G50" s="95"/>
      <c r="H50" s="99"/>
      <c r="I50" s="99"/>
      <c r="J50" s="10"/>
    </row>
    <row r="51" spans="2:9" ht="21" customHeight="1">
      <c r="B51" s="65">
        <v>1</v>
      </c>
      <c r="C51" s="65" t="s">
        <v>111</v>
      </c>
      <c r="D51" s="65" t="s">
        <v>112</v>
      </c>
      <c r="E51" s="65" t="s">
        <v>45</v>
      </c>
      <c r="F51" s="101">
        <v>10</v>
      </c>
      <c r="G51" s="101">
        <v>20</v>
      </c>
      <c r="H51" s="101">
        <v>30</v>
      </c>
      <c r="I51" s="132">
        <f aca="true" t="shared" si="3" ref="I51:I77">SUM(F51:H51)</f>
        <v>60</v>
      </c>
    </row>
    <row r="52" spans="1:9" ht="21" customHeight="1">
      <c r="A52" s="100" t="s">
        <v>177</v>
      </c>
      <c r="B52" s="77">
        <v>2</v>
      </c>
      <c r="C52" s="77" t="s">
        <v>109</v>
      </c>
      <c r="D52" s="77" t="s">
        <v>110</v>
      </c>
      <c r="E52" s="77" t="s">
        <v>69</v>
      </c>
      <c r="F52" s="94">
        <v>10</v>
      </c>
      <c r="G52" s="94">
        <v>20</v>
      </c>
      <c r="H52" s="94">
        <v>30</v>
      </c>
      <c r="I52" s="126">
        <f t="shared" si="3"/>
        <v>60</v>
      </c>
    </row>
    <row r="53" spans="2:9" ht="21" customHeight="1">
      <c r="B53" s="1">
        <v>3</v>
      </c>
      <c r="C53" s="4" t="s">
        <v>113</v>
      </c>
      <c r="D53" s="1" t="s">
        <v>114</v>
      </c>
      <c r="E53" s="1" t="s">
        <v>45</v>
      </c>
      <c r="F53" s="91">
        <v>10</v>
      </c>
      <c r="G53" s="96">
        <v>20</v>
      </c>
      <c r="H53" s="96">
        <v>25.2</v>
      </c>
      <c r="I53" s="127">
        <f t="shared" si="3"/>
        <v>55.2</v>
      </c>
    </row>
    <row r="54" spans="1:9" ht="21" customHeight="1">
      <c r="A54" s="100" t="s">
        <v>177</v>
      </c>
      <c r="B54" s="77">
        <v>4</v>
      </c>
      <c r="C54" s="77" t="s">
        <v>115</v>
      </c>
      <c r="D54" s="77" t="s">
        <v>116</v>
      </c>
      <c r="E54" s="77" t="s">
        <v>26</v>
      </c>
      <c r="F54" s="93">
        <v>10</v>
      </c>
      <c r="G54" s="94">
        <v>20</v>
      </c>
      <c r="H54" s="94">
        <v>24.9</v>
      </c>
      <c r="I54" s="126">
        <f t="shared" si="3"/>
        <v>54.9</v>
      </c>
    </row>
    <row r="55" spans="1:9" ht="21" customHeight="1">
      <c r="A55" s="100" t="s">
        <v>177</v>
      </c>
      <c r="B55" s="77">
        <v>5</v>
      </c>
      <c r="C55" s="77" t="s">
        <v>117</v>
      </c>
      <c r="D55" s="77" t="s">
        <v>118</v>
      </c>
      <c r="E55" s="77" t="s">
        <v>69</v>
      </c>
      <c r="F55" s="93">
        <v>10</v>
      </c>
      <c r="G55" s="94">
        <v>20</v>
      </c>
      <c r="H55" s="94">
        <v>23.1</v>
      </c>
      <c r="I55" s="126">
        <f t="shared" si="3"/>
        <v>53.1</v>
      </c>
    </row>
    <row r="56" spans="2:9" ht="21" customHeight="1">
      <c r="B56" s="1">
        <v>6</v>
      </c>
      <c r="C56" s="4" t="s">
        <v>119</v>
      </c>
      <c r="D56" s="1" t="s">
        <v>120</v>
      </c>
      <c r="E56" s="1" t="s">
        <v>31</v>
      </c>
      <c r="F56" s="91">
        <v>10</v>
      </c>
      <c r="G56" s="96">
        <v>20</v>
      </c>
      <c r="H56" s="96">
        <v>21.6</v>
      </c>
      <c r="I56" s="127">
        <f t="shared" si="3"/>
        <v>51.6</v>
      </c>
    </row>
    <row r="57" spans="2:9" ht="21" customHeight="1">
      <c r="B57" s="1">
        <v>6</v>
      </c>
      <c r="C57" s="4" t="s">
        <v>121</v>
      </c>
      <c r="D57" s="1" t="s">
        <v>122</v>
      </c>
      <c r="E57" s="1" t="s">
        <v>63</v>
      </c>
      <c r="F57" s="96">
        <v>10</v>
      </c>
      <c r="G57" s="96">
        <v>20</v>
      </c>
      <c r="H57" s="96">
        <v>21.6</v>
      </c>
      <c r="I57" s="128">
        <f t="shared" si="3"/>
        <v>51.6</v>
      </c>
    </row>
    <row r="58" spans="2:9" ht="21" customHeight="1">
      <c r="B58" s="1">
        <v>8</v>
      </c>
      <c r="C58" s="4" t="s">
        <v>119</v>
      </c>
      <c r="D58" s="1" t="s">
        <v>123</v>
      </c>
      <c r="E58" s="1" t="s">
        <v>31</v>
      </c>
      <c r="F58" s="91">
        <v>10</v>
      </c>
      <c r="G58" s="96">
        <v>19.2</v>
      </c>
      <c r="H58" s="96">
        <v>16.8</v>
      </c>
      <c r="I58" s="127">
        <f t="shared" si="3"/>
        <v>46</v>
      </c>
    </row>
    <row r="59" spans="2:9" ht="21" customHeight="1">
      <c r="B59" s="1">
        <v>9</v>
      </c>
      <c r="C59" s="4" t="s">
        <v>124</v>
      </c>
      <c r="D59" s="4" t="s">
        <v>125</v>
      </c>
      <c r="E59" s="4" t="s">
        <v>63</v>
      </c>
      <c r="F59" s="102">
        <v>10</v>
      </c>
      <c r="G59" s="92">
        <v>20</v>
      </c>
      <c r="H59" s="92">
        <v>13.5</v>
      </c>
      <c r="I59" s="128">
        <f t="shared" si="3"/>
        <v>43.5</v>
      </c>
    </row>
    <row r="60" spans="2:9" ht="21" customHeight="1">
      <c r="B60" s="1">
        <v>10</v>
      </c>
      <c r="C60" s="4" t="s">
        <v>126</v>
      </c>
      <c r="D60" s="1" t="s">
        <v>127</v>
      </c>
      <c r="E60" s="1" t="s">
        <v>31</v>
      </c>
      <c r="F60" s="91">
        <v>10</v>
      </c>
      <c r="G60" s="96">
        <v>19.2</v>
      </c>
      <c r="H60" s="96">
        <v>13.5</v>
      </c>
      <c r="I60" s="128">
        <f t="shared" si="3"/>
        <v>42.7</v>
      </c>
    </row>
    <row r="61" spans="2:9" ht="21" customHeight="1">
      <c r="B61" s="1">
        <v>10</v>
      </c>
      <c r="C61" s="4" t="s">
        <v>128</v>
      </c>
      <c r="D61" s="1" t="s">
        <v>129</v>
      </c>
      <c r="E61" s="1" t="s">
        <v>31</v>
      </c>
      <c r="F61" s="91">
        <v>10</v>
      </c>
      <c r="G61" s="96">
        <v>19.2</v>
      </c>
      <c r="H61" s="96">
        <v>13.5</v>
      </c>
      <c r="I61" s="128">
        <f t="shared" si="3"/>
        <v>42.7</v>
      </c>
    </row>
    <row r="62" spans="2:9" ht="21" customHeight="1">
      <c r="B62" s="1">
        <v>10</v>
      </c>
      <c r="C62" s="4" t="s">
        <v>130</v>
      </c>
      <c r="D62" s="1" t="s">
        <v>131</v>
      </c>
      <c r="E62" s="11" t="s">
        <v>63</v>
      </c>
      <c r="F62" s="91">
        <v>10</v>
      </c>
      <c r="G62" s="96">
        <v>19.2</v>
      </c>
      <c r="H62" s="96">
        <v>13.5</v>
      </c>
      <c r="I62" s="128">
        <f t="shared" si="3"/>
        <v>42.7</v>
      </c>
    </row>
    <row r="63" spans="2:9" ht="21" customHeight="1">
      <c r="B63" s="1">
        <v>10</v>
      </c>
      <c r="C63" s="4" t="s">
        <v>32</v>
      </c>
      <c r="D63" s="1" t="s">
        <v>132</v>
      </c>
      <c r="E63" s="11" t="s">
        <v>63</v>
      </c>
      <c r="F63" s="91">
        <v>10</v>
      </c>
      <c r="G63" s="96">
        <v>19.2</v>
      </c>
      <c r="H63" s="96">
        <v>13.5</v>
      </c>
      <c r="I63" s="128">
        <f t="shared" si="3"/>
        <v>42.7</v>
      </c>
    </row>
    <row r="64" spans="2:9" ht="21" customHeight="1">
      <c r="B64" s="1">
        <v>10</v>
      </c>
      <c r="C64" s="4" t="s">
        <v>133</v>
      </c>
      <c r="D64" s="1" t="s">
        <v>134</v>
      </c>
      <c r="E64" s="1" t="s">
        <v>31</v>
      </c>
      <c r="F64" s="91">
        <v>10</v>
      </c>
      <c r="G64" s="96">
        <v>19.2</v>
      </c>
      <c r="H64" s="96">
        <v>13.5</v>
      </c>
      <c r="I64" s="127">
        <f t="shared" si="3"/>
        <v>42.7</v>
      </c>
    </row>
    <row r="65" spans="2:9" ht="21" customHeight="1">
      <c r="B65" s="77">
        <v>10</v>
      </c>
      <c r="C65" s="77" t="s">
        <v>135</v>
      </c>
      <c r="D65" s="77" t="s">
        <v>136</v>
      </c>
      <c r="E65" s="77" t="s">
        <v>69</v>
      </c>
      <c r="F65" s="93">
        <v>10</v>
      </c>
      <c r="G65" s="94">
        <v>19.2</v>
      </c>
      <c r="H65" s="94">
        <v>13.5</v>
      </c>
      <c r="I65" s="126">
        <f t="shared" si="3"/>
        <v>42.7</v>
      </c>
    </row>
    <row r="66" spans="2:9" ht="21" customHeight="1">
      <c r="B66" s="1">
        <v>16</v>
      </c>
      <c r="C66" s="4" t="s">
        <v>137</v>
      </c>
      <c r="D66" s="1" t="s">
        <v>123</v>
      </c>
      <c r="E66" s="1" t="s">
        <v>37</v>
      </c>
      <c r="F66" s="96">
        <v>10</v>
      </c>
      <c r="G66" s="96">
        <v>20</v>
      </c>
      <c r="H66" s="96">
        <v>12</v>
      </c>
      <c r="I66" s="127">
        <f t="shared" si="3"/>
        <v>42</v>
      </c>
    </row>
    <row r="67" spans="2:9" ht="21" customHeight="1">
      <c r="B67" s="1">
        <v>16</v>
      </c>
      <c r="C67" s="4" t="s">
        <v>138</v>
      </c>
      <c r="D67" s="1" t="s">
        <v>139</v>
      </c>
      <c r="E67" s="1" t="s">
        <v>37</v>
      </c>
      <c r="F67" s="96">
        <v>10</v>
      </c>
      <c r="G67" s="96">
        <v>20</v>
      </c>
      <c r="H67" s="96">
        <v>12</v>
      </c>
      <c r="I67" s="127">
        <f t="shared" si="3"/>
        <v>42</v>
      </c>
    </row>
    <row r="68" spans="2:9" ht="21" customHeight="1">
      <c r="B68" s="1">
        <v>18</v>
      </c>
      <c r="C68" s="4" t="s">
        <v>140</v>
      </c>
      <c r="D68" s="1" t="s">
        <v>141</v>
      </c>
      <c r="E68" s="1" t="s">
        <v>45</v>
      </c>
      <c r="F68" s="91">
        <v>10</v>
      </c>
      <c r="G68" s="96">
        <v>17.2</v>
      </c>
      <c r="H68" s="96">
        <v>13.5</v>
      </c>
      <c r="I68" s="127">
        <f t="shared" si="3"/>
        <v>40.7</v>
      </c>
    </row>
    <row r="69" spans="2:9" ht="21" customHeight="1">
      <c r="B69" s="4">
        <v>19</v>
      </c>
      <c r="C69" s="8" t="s">
        <v>142</v>
      </c>
      <c r="D69" s="8" t="s">
        <v>143</v>
      </c>
      <c r="E69" s="8" t="s">
        <v>144</v>
      </c>
      <c r="F69" s="92">
        <v>10</v>
      </c>
      <c r="G69" s="92">
        <v>18.6</v>
      </c>
      <c r="H69" s="92">
        <v>12</v>
      </c>
      <c r="I69" s="128">
        <f t="shared" si="3"/>
        <v>40.6</v>
      </c>
    </row>
    <row r="70" spans="2:9" ht="21" customHeight="1">
      <c r="B70" s="1">
        <v>20</v>
      </c>
      <c r="C70" s="4" t="s">
        <v>145</v>
      </c>
      <c r="D70" s="1" t="s">
        <v>146</v>
      </c>
      <c r="E70" s="1" t="s">
        <v>45</v>
      </c>
      <c r="F70" s="96">
        <v>10</v>
      </c>
      <c r="G70" s="96">
        <v>15.2</v>
      </c>
      <c r="H70" s="96">
        <v>13.5</v>
      </c>
      <c r="I70" s="127">
        <f t="shared" si="3"/>
        <v>38.7</v>
      </c>
    </row>
    <row r="71" spans="2:9" ht="21" customHeight="1">
      <c r="B71" s="1">
        <v>21</v>
      </c>
      <c r="C71" s="4" t="s">
        <v>84</v>
      </c>
      <c r="D71" s="1" t="s">
        <v>147</v>
      </c>
      <c r="E71" s="1" t="s">
        <v>86</v>
      </c>
      <c r="F71" s="96">
        <v>10</v>
      </c>
      <c r="G71" s="96">
        <v>16.6</v>
      </c>
      <c r="H71" s="96">
        <v>12</v>
      </c>
      <c r="I71" s="127">
        <f t="shared" si="3"/>
        <v>38.6</v>
      </c>
    </row>
    <row r="72" spans="2:9" ht="21" customHeight="1">
      <c r="B72" s="1">
        <v>22</v>
      </c>
      <c r="C72" s="4" t="s">
        <v>148</v>
      </c>
      <c r="D72" s="1" t="s">
        <v>139</v>
      </c>
      <c r="E72" s="1" t="s">
        <v>45</v>
      </c>
      <c r="F72" s="91">
        <v>10</v>
      </c>
      <c r="G72" s="96">
        <v>17.2</v>
      </c>
      <c r="H72" s="96">
        <v>10.5</v>
      </c>
      <c r="I72" s="127">
        <f t="shared" si="3"/>
        <v>37.7</v>
      </c>
    </row>
    <row r="73" spans="2:9" ht="21" customHeight="1">
      <c r="B73" s="1">
        <v>22</v>
      </c>
      <c r="C73" s="4" t="s">
        <v>149</v>
      </c>
      <c r="D73" s="1" t="s">
        <v>150</v>
      </c>
      <c r="E73" s="1" t="s">
        <v>48</v>
      </c>
      <c r="F73" s="91">
        <v>10</v>
      </c>
      <c r="G73" s="96">
        <v>17.2</v>
      </c>
      <c r="H73" s="96">
        <v>10.5</v>
      </c>
      <c r="I73" s="127">
        <f t="shared" si="3"/>
        <v>37.7</v>
      </c>
    </row>
    <row r="74" spans="2:9" ht="21" customHeight="1">
      <c r="B74" s="1">
        <v>24</v>
      </c>
      <c r="C74" s="4" t="s">
        <v>151</v>
      </c>
      <c r="D74" s="1" t="s">
        <v>152</v>
      </c>
      <c r="E74" s="1" t="s">
        <v>31</v>
      </c>
      <c r="F74" s="91">
        <v>10</v>
      </c>
      <c r="G74" s="96">
        <v>17.2</v>
      </c>
      <c r="H74" s="96">
        <v>9</v>
      </c>
      <c r="I74" s="127">
        <f t="shared" si="3"/>
        <v>36.2</v>
      </c>
    </row>
    <row r="75" spans="2:9" ht="21" customHeight="1">
      <c r="B75" s="1">
        <v>25</v>
      </c>
      <c r="C75" s="4" t="s">
        <v>153</v>
      </c>
      <c r="D75" s="1" t="s">
        <v>154</v>
      </c>
      <c r="E75" s="1" t="s">
        <v>63</v>
      </c>
      <c r="F75" s="91">
        <v>10</v>
      </c>
      <c r="G75" s="96">
        <v>15.2</v>
      </c>
      <c r="H75" s="96">
        <v>10.5</v>
      </c>
      <c r="I75" s="128">
        <f t="shared" si="3"/>
        <v>35.7</v>
      </c>
    </row>
    <row r="76" spans="2:9" ht="21" customHeight="1">
      <c r="B76" s="1">
        <v>26</v>
      </c>
      <c r="C76" s="4" t="s">
        <v>155</v>
      </c>
      <c r="D76" s="1" t="s">
        <v>132</v>
      </c>
      <c r="E76" s="1" t="s">
        <v>37</v>
      </c>
      <c r="F76" s="96">
        <v>10</v>
      </c>
      <c r="G76" s="96">
        <v>16.6</v>
      </c>
      <c r="H76" s="96">
        <v>9</v>
      </c>
      <c r="I76" s="127">
        <f t="shared" si="3"/>
        <v>35.6</v>
      </c>
    </row>
    <row r="77" spans="2:9" ht="21" customHeight="1">
      <c r="B77" s="1">
        <v>27</v>
      </c>
      <c r="C77" s="4" t="s">
        <v>156</v>
      </c>
      <c r="D77" s="1" t="s">
        <v>85</v>
      </c>
      <c r="E77" s="1" t="s">
        <v>31</v>
      </c>
      <c r="F77" s="91">
        <v>10</v>
      </c>
      <c r="G77" s="96">
        <v>14.6</v>
      </c>
      <c r="H77" s="96">
        <v>9</v>
      </c>
      <c r="I77" s="128">
        <f t="shared" si="3"/>
        <v>33.6</v>
      </c>
    </row>
    <row r="78" spans="2:6" ht="15.75">
      <c r="B78" s="2"/>
      <c r="D78"/>
      <c r="E78"/>
      <c r="F78" s="89"/>
    </row>
    <row r="79" spans="2:6" ht="15.75">
      <c r="B79" s="2"/>
      <c r="D79"/>
      <c r="E79"/>
      <c r="F79" s="89"/>
    </row>
    <row r="80" spans="2:6" ht="15.75">
      <c r="B80" s="2"/>
      <c r="D80"/>
      <c r="E80" s="2"/>
      <c r="F80" s="89"/>
    </row>
    <row r="81" spans="2:6" ht="15.75">
      <c r="B81" s="2"/>
      <c r="E81"/>
      <c r="F81" s="89"/>
    </row>
    <row r="82" ht="15.75">
      <c r="B82" s="2"/>
    </row>
    <row r="83" ht="15.75">
      <c r="B83" s="2"/>
    </row>
    <row r="84" ht="15.75">
      <c r="B84" s="2"/>
    </row>
    <row r="85" ht="15.75">
      <c r="B85" s="2"/>
    </row>
    <row r="86" ht="15.75">
      <c r="B86" s="2"/>
    </row>
    <row r="87" ht="15.75">
      <c r="B87" s="2"/>
    </row>
    <row r="88" ht="15.75">
      <c r="B88" s="2"/>
    </row>
    <row r="89" ht="15.75">
      <c r="B89" s="2"/>
    </row>
    <row r="90" ht="15.75">
      <c r="B90" s="2"/>
    </row>
    <row r="91" ht="15.75">
      <c r="B91" s="2"/>
    </row>
    <row r="92" ht="15.75">
      <c r="B92" s="2"/>
    </row>
    <row r="93" ht="15.75">
      <c r="B93" s="2"/>
    </row>
    <row r="94" ht="15.75">
      <c r="B94" s="2"/>
    </row>
    <row r="95" ht="15.75">
      <c r="B95" s="2"/>
    </row>
    <row r="96" ht="15.75">
      <c r="B96" s="2"/>
    </row>
    <row r="97" ht="15.75">
      <c r="B97" s="2"/>
    </row>
    <row r="98" ht="15.75">
      <c r="B98" s="2"/>
    </row>
    <row r="99" ht="15.75">
      <c r="B99" s="2"/>
    </row>
    <row r="100" ht="15.75">
      <c r="B100" s="2"/>
    </row>
    <row r="101" ht="15.75">
      <c r="B101" s="2"/>
    </row>
    <row r="102" ht="15.75">
      <c r="B102" s="2"/>
    </row>
    <row r="103" ht="15.75">
      <c r="B103" s="2"/>
    </row>
    <row r="104" spans="2:4" ht="15.75">
      <c r="B104" s="2"/>
      <c r="D104"/>
    </row>
    <row r="105" ht="15.75">
      <c r="B105" s="2"/>
    </row>
    <row r="106" ht="15.75">
      <c r="B106" s="2"/>
    </row>
    <row r="107" ht="15.75">
      <c r="B107" s="2"/>
    </row>
    <row r="108" ht="15.75">
      <c r="B108" s="2"/>
    </row>
    <row r="109" ht="15.75">
      <c r="B109" s="2"/>
    </row>
    <row r="110" ht="15.75">
      <c r="B110" s="2"/>
    </row>
    <row r="111" ht="15.75">
      <c r="B111" s="2"/>
    </row>
    <row r="112" ht="15.75">
      <c r="B112" s="2"/>
    </row>
    <row r="113" ht="15.75">
      <c r="B113" s="2"/>
    </row>
    <row r="114" ht="15.75">
      <c r="B114" s="2"/>
    </row>
    <row r="115" ht="15.75">
      <c r="B115" s="2"/>
    </row>
    <row r="116" ht="15.75">
      <c r="B116" s="2"/>
    </row>
    <row r="117" ht="15.75">
      <c r="B117" s="2"/>
    </row>
    <row r="118" ht="15.75">
      <c r="B118" s="2"/>
    </row>
    <row r="119" ht="15.75">
      <c r="B119" s="2"/>
    </row>
    <row r="120" ht="15.75">
      <c r="B120" s="2"/>
    </row>
    <row r="121" ht="15.75">
      <c r="B121" s="2"/>
    </row>
    <row r="122" ht="15.75">
      <c r="B122" s="2"/>
    </row>
    <row r="123" ht="15.75">
      <c r="B123" s="2"/>
    </row>
    <row r="124" ht="15.75">
      <c r="B124" s="2"/>
    </row>
    <row r="125" ht="15.75">
      <c r="B125" s="2"/>
    </row>
    <row r="126" ht="15.75">
      <c r="B126" s="2"/>
    </row>
    <row r="127" ht="15.75">
      <c r="B127" s="2"/>
    </row>
    <row r="128" ht="15.75">
      <c r="B128" s="2"/>
    </row>
  </sheetData>
  <mergeCells count="4">
    <mergeCell ref="D15:E15"/>
    <mergeCell ref="D50:E50"/>
    <mergeCell ref="C1:I1"/>
    <mergeCell ref="D3:E3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48" r:id="rId1"/>
  <headerFooter alignWithMargins="0">
    <oddHeader>&amp;L&amp;C&amp;R</oddHead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="125" zoomScaleSheetLayoutView="125" workbookViewId="0" topLeftCell="A4">
      <selection activeCell="H8" sqref="H8"/>
    </sheetView>
  </sheetViews>
  <sheetFormatPr defaultColWidth="11.421875" defaultRowHeight="12.75"/>
  <cols>
    <col min="1" max="1" width="4.00390625" style="48" customWidth="1"/>
    <col min="2" max="3" width="17.00390625" style="0" customWidth="1"/>
    <col min="4" max="4" width="19.7109375" style="0" customWidth="1"/>
    <col min="5" max="5" width="4.7109375" style="89" customWidth="1"/>
    <col min="6" max="7" width="5.8515625" style="89" customWidth="1"/>
    <col min="9" max="9" width="11.421875" style="41" customWidth="1"/>
  </cols>
  <sheetData>
    <row r="1" spans="1:9" ht="22.5">
      <c r="A1" s="49">
        <v>1</v>
      </c>
      <c r="B1" s="35" t="s">
        <v>111</v>
      </c>
      <c r="C1" s="35" t="s">
        <v>112</v>
      </c>
      <c r="D1" s="115" t="s">
        <v>4</v>
      </c>
      <c r="E1" s="81">
        <v>10</v>
      </c>
      <c r="F1" s="81">
        <v>20</v>
      </c>
      <c r="G1" s="81">
        <v>30</v>
      </c>
      <c r="H1" s="56">
        <f>SUM(E1:G1)</f>
        <v>60</v>
      </c>
      <c r="I1" s="61"/>
    </row>
    <row r="2" spans="1:9" ht="22.5">
      <c r="A2" s="53"/>
      <c r="B2" s="38" t="s">
        <v>65</v>
      </c>
      <c r="C2" s="38" t="s">
        <v>66</v>
      </c>
      <c r="D2" s="115"/>
      <c r="E2" s="82">
        <v>10</v>
      </c>
      <c r="F2" s="82">
        <v>20</v>
      </c>
      <c r="G2" s="82">
        <v>30</v>
      </c>
      <c r="H2" s="57">
        <f>SUM(E2:G2)</f>
        <v>60</v>
      </c>
      <c r="I2" s="62"/>
    </row>
    <row r="3" spans="1:9" ht="22.5">
      <c r="A3" s="49"/>
      <c r="B3" s="35" t="s">
        <v>113</v>
      </c>
      <c r="C3" s="35" t="s">
        <v>114</v>
      </c>
      <c r="D3" s="115"/>
      <c r="E3" s="83">
        <v>10</v>
      </c>
      <c r="F3" s="81">
        <v>20</v>
      </c>
      <c r="G3" s="81">
        <v>25.2</v>
      </c>
      <c r="H3" s="56">
        <f>SUM(E3:G3)</f>
        <v>55.2</v>
      </c>
      <c r="I3" s="63">
        <f>SUM(H1:H3)</f>
        <v>175.2</v>
      </c>
    </row>
    <row r="4" spans="1:9" ht="22.5">
      <c r="A4" s="53"/>
      <c r="B4" s="38" t="s">
        <v>70</v>
      </c>
      <c r="C4" s="38" t="s">
        <v>71</v>
      </c>
      <c r="D4" s="115"/>
      <c r="E4" s="82">
        <v>10</v>
      </c>
      <c r="F4" s="82">
        <v>20</v>
      </c>
      <c r="G4" s="82">
        <v>24</v>
      </c>
      <c r="H4" s="39">
        <f>SUM(E4:G4)</f>
        <v>54</v>
      </c>
      <c r="I4" s="42"/>
    </row>
    <row r="5" spans="1:9" ht="22.5">
      <c r="A5" s="53"/>
      <c r="B5" s="50"/>
      <c r="C5" s="47"/>
      <c r="D5" s="46"/>
      <c r="E5" s="84"/>
      <c r="F5" s="84"/>
      <c r="G5" s="84"/>
      <c r="H5" s="58"/>
      <c r="I5" s="42"/>
    </row>
    <row r="6" spans="1:9" ht="22.5">
      <c r="A6" s="49">
        <v>2</v>
      </c>
      <c r="B6" s="73" t="s">
        <v>109</v>
      </c>
      <c r="C6" s="73" t="s">
        <v>110</v>
      </c>
      <c r="D6" s="114" t="s">
        <v>11</v>
      </c>
      <c r="E6" s="85">
        <v>10</v>
      </c>
      <c r="F6" s="85">
        <v>20</v>
      </c>
      <c r="G6" s="85">
        <v>30</v>
      </c>
      <c r="H6" s="67">
        <f>SUM(E6:G6)</f>
        <v>60</v>
      </c>
      <c r="I6" s="68"/>
    </row>
    <row r="7" spans="1:9" ht="22.5">
      <c r="A7" s="53"/>
      <c r="B7" s="73" t="s">
        <v>24</v>
      </c>
      <c r="C7" s="73" t="s">
        <v>25</v>
      </c>
      <c r="D7" s="114"/>
      <c r="E7" s="86">
        <v>10</v>
      </c>
      <c r="F7" s="86">
        <v>20</v>
      </c>
      <c r="G7" s="86">
        <v>30</v>
      </c>
      <c r="H7" s="67">
        <f>SUM(E7:G7)</f>
        <v>60</v>
      </c>
      <c r="I7" s="69"/>
    </row>
    <row r="8" spans="1:9" ht="22.5">
      <c r="A8" s="53"/>
      <c r="B8" s="73" t="s">
        <v>115</v>
      </c>
      <c r="C8" s="73" t="s">
        <v>116</v>
      </c>
      <c r="D8" s="114"/>
      <c r="E8" s="86">
        <v>10</v>
      </c>
      <c r="F8" s="85">
        <v>20</v>
      </c>
      <c r="G8" s="85">
        <v>24.9</v>
      </c>
      <c r="H8" s="67">
        <f>SUM(E8:G8)</f>
        <v>54.9</v>
      </c>
      <c r="I8" s="70">
        <f>SUM(H6:H8)</f>
        <v>174.9</v>
      </c>
    </row>
    <row r="9" spans="1:9" ht="22.5">
      <c r="A9" s="53"/>
      <c r="B9" s="73" t="s">
        <v>67</v>
      </c>
      <c r="C9" s="73" t="s">
        <v>68</v>
      </c>
      <c r="D9" s="114"/>
      <c r="E9" s="85">
        <v>10</v>
      </c>
      <c r="F9" s="85">
        <v>20</v>
      </c>
      <c r="G9" s="85">
        <v>24.6</v>
      </c>
      <c r="H9" s="71">
        <f>SUM(E9:G9)</f>
        <v>54.6</v>
      </c>
      <c r="I9" s="72"/>
    </row>
    <row r="10" spans="1:9" ht="22.5">
      <c r="A10" s="53"/>
      <c r="B10" s="50"/>
      <c r="C10" s="47"/>
      <c r="D10" s="46"/>
      <c r="E10" s="84"/>
      <c r="F10" s="84"/>
      <c r="G10" s="84"/>
      <c r="H10" s="58"/>
      <c r="I10" s="42"/>
    </row>
    <row r="11" spans="1:9" ht="22.5">
      <c r="A11" s="49">
        <v>3</v>
      </c>
      <c r="B11" s="73" t="s">
        <v>117</v>
      </c>
      <c r="C11" s="73" t="s">
        <v>118</v>
      </c>
      <c r="D11" s="114" t="s">
        <v>12</v>
      </c>
      <c r="E11" s="86">
        <v>10</v>
      </c>
      <c r="F11" s="85">
        <v>20</v>
      </c>
      <c r="G11" s="85">
        <v>23.1</v>
      </c>
      <c r="H11" s="67">
        <f>SUM(E11:G11)</f>
        <v>53.1</v>
      </c>
      <c r="I11" s="68"/>
    </row>
    <row r="12" spans="1:9" ht="22.5">
      <c r="A12" s="53"/>
      <c r="B12" s="73" t="s">
        <v>74</v>
      </c>
      <c r="C12" s="73" t="s">
        <v>75</v>
      </c>
      <c r="D12" s="114"/>
      <c r="E12" s="85">
        <v>8</v>
      </c>
      <c r="F12" s="85">
        <v>20</v>
      </c>
      <c r="G12" s="85">
        <v>23.4</v>
      </c>
      <c r="H12" s="67">
        <f>SUM(E12:G12)</f>
        <v>51.4</v>
      </c>
      <c r="I12" s="69"/>
    </row>
    <row r="13" spans="1:9" ht="22.5">
      <c r="A13" s="49"/>
      <c r="B13" s="73" t="s">
        <v>27</v>
      </c>
      <c r="C13" s="73" t="s">
        <v>28</v>
      </c>
      <c r="D13" s="114"/>
      <c r="E13" s="86">
        <v>10</v>
      </c>
      <c r="F13" s="86">
        <v>20</v>
      </c>
      <c r="G13" s="86">
        <v>18</v>
      </c>
      <c r="H13" s="67">
        <f>SUM(E13:G13)</f>
        <v>48</v>
      </c>
      <c r="I13" s="70">
        <f>SUM(H11:H13)</f>
        <v>152.5</v>
      </c>
    </row>
    <row r="14" spans="1:9" ht="22.5">
      <c r="A14" s="53"/>
      <c r="B14" s="73" t="s">
        <v>49</v>
      </c>
      <c r="C14" s="73" t="s">
        <v>50</v>
      </c>
      <c r="D14" s="114"/>
      <c r="E14" s="86">
        <v>10</v>
      </c>
      <c r="F14" s="85">
        <v>16.6</v>
      </c>
      <c r="G14" s="85">
        <v>19.5</v>
      </c>
      <c r="H14" s="71">
        <f>SUM(E14:G14)</f>
        <v>46.1</v>
      </c>
      <c r="I14" s="72"/>
    </row>
    <row r="15" spans="1:9" ht="22.5">
      <c r="A15" s="53"/>
      <c r="B15" s="51"/>
      <c r="C15" s="18"/>
      <c r="D15" s="46"/>
      <c r="E15" s="87"/>
      <c r="F15" s="84"/>
      <c r="G15" s="84"/>
      <c r="H15" s="59"/>
      <c r="I15" s="42"/>
    </row>
    <row r="16" spans="1:9" ht="22.5">
      <c r="A16" s="53">
        <v>4</v>
      </c>
      <c r="B16" s="35" t="s">
        <v>72</v>
      </c>
      <c r="C16" s="43" t="s">
        <v>73</v>
      </c>
      <c r="D16" s="116" t="s">
        <v>9</v>
      </c>
      <c r="E16" s="81">
        <v>10</v>
      </c>
      <c r="F16" s="81">
        <v>20</v>
      </c>
      <c r="G16" s="81">
        <v>24</v>
      </c>
      <c r="H16" s="57">
        <f>SUM(E16:G16)</f>
        <v>54</v>
      </c>
      <c r="I16" s="61"/>
    </row>
    <row r="17" spans="1:9" ht="22.5">
      <c r="A17" s="49"/>
      <c r="B17" s="35" t="s">
        <v>121</v>
      </c>
      <c r="C17" s="36" t="s">
        <v>122</v>
      </c>
      <c r="D17" s="116"/>
      <c r="E17" s="81">
        <v>10</v>
      </c>
      <c r="F17" s="81">
        <v>20</v>
      </c>
      <c r="G17" s="81">
        <v>21.6</v>
      </c>
      <c r="H17" s="57">
        <f>SUM(E17:G17)</f>
        <v>51.6</v>
      </c>
      <c r="I17" s="62"/>
    </row>
    <row r="18" spans="1:9" ht="22.5">
      <c r="A18" s="49"/>
      <c r="B18" s="35" t="s">
        <v>32</v>
      </c>
      <c r="C18" s="35" t="s">
        <v>33</v>
      </c>
      <c r="D18" s="116"/>
      <c r="E18" s="88">
        <v>10</v>
      </c>
      <c r="F18" s="88">
        <v>20</v>
      </c>
      <c r="G18" s="88">
        <v>15</v>
      </c>
      <c r="H18" s="57">
        <f>SUM(E18:G18)</f>
        <v>45</v>
      </c>
      <c r="I18" s="63">
        <f>SUM(H16:H18)</f>
        <v>150.6</v>
      </c>
    </row>
    <row r="19" spans="1:9" ht="22.5">
      <c r="A19" s="53"/>
      <c r="B19" s="35" t="s">
        <v>124</v>
      </c>
      <c r="C19" s="35" t="s">
        <v>125</v>
      </c>
      <c r="D19" s="116"/>
      <c r="E19" s="88">
        <v>10</v>
      </c>
      <c r="F19" s="82">
        <v>20</v>
      </c>
      <c r="G19" s="82">
        <v>13.5</v>
      </c>
      <c r="H19" s="39">
        <f>SUM(E19:G19)</f>
        <v>43.5</v>
      </c>
      <c r="I19" s="42"/>
    </row>
    <row r="20" spans="1:9" ht="21" customHeight="1">
      <c r="A20" s="49"/>
      <c r="I20" s="42"/>
    </row>
    <row r="21" spans="1:9" ht="22.5">
      <c r="A21" s="53">
        <v>4</v>
      </c>
      <c r="B21" s="35" t="s">
        <v>119</v>
      </c>
      <c r="C21" s="36" t="s">
        <v>120</v>
      </c>
      <c r="D21" s="116" t="s">
        <v>14</v>
      </c>
      <c r="E21" s="83">
        <v>10</v>
      </c>
      <c r="F21" s="81">
        <v>20</v>
      </c>
      <c r="G21" s="81">
        <v>21.6</v>
      </c>
      <c r="H21" s="56">
        <f>SUM(E21:G21)</f>
        <v>51.6</v>
      </c>
      <c r="I21" s="61"/>
    </row>
    <row r="22" spans="1:9" ht="22.5">
      <c r="A22" s="53"/>
      <c r="B22" s="35" t="s">
        <v>76</v>
      </c>
      <c r="C22" s="43" t="s">
        <v>77</v>
      </c>
      <c r="D22" s="116"/>
      <c r="E22" s="81">
        <v>10</v>
      </c>
      <c r="F22" s="81">
        <v>20</v>
      </c>
      <c r="G22" s="81">
        <v>21</v>
      </c>
      <c r="H22" s="57">
        <f>SUM(E22:G22)</f>
        <v>51</v>
      </c>
      <c r="I22" s="62"/>
    </row>
    <row r="23" spans="1:9" ht="22.5">
      <c r="A23" s="53"/>
      <c r="B23" s="36" t="s">
        <v>29</v>
      </c>
      <c r="C23" s="36" t="s">
        <v>30</v>
      </c>
      <c r="D23" s="116"/>
      <c r="E23" s="83">
        <v>10</v>
      </c>
      <c r="F23" s="83">
        <v>20</v>
      </c>
      <c r="G23" s="83">
        <v>18</v>
      </c>
      <c r="H23" s="56">
        <f>SUM(E23:G23)</f>
        <v>48</v>
      </c>
      <c r="I23" s="63">
        <f>SUM(H21:H23)</f>
        <v>150.6</v>
      </c>
    </row>
    <row r="24" spans="1:9" ht="22.5">
      <c r="A24" s="49"/>
      <c r="B24" s="35" t="s">
        <v>119</v>
      </c>
      <c r="C24" s="36" t="s">
        <v>123</v>
      </c>
      <c r="D24" s="116"/>
      <c r="E24" s="83">
        <v>10</v>
      </c>
      <c r="F24" s="81">
        <v>19.2</v>
      </c>
      <c r="G24" s="81">
        <v>16.8</v>
      </c>
      <c r="H24" s="20">
        <f>SUM(E24:G24)</f>
        <v>46</v>
      </c>
      <c r="I24" s="42"/>
    </row>
    <row r="25" spans="1:9" ht="22.5">
      <c r="A25" s="53"/>
      <c r="B25" s="52"/>
      <c r="C25" s="44"/>
      <c r="D25" s="45"/>
      <c r="E25" s="90"/>
      <c r="F25" s="90"/>
      <c r="G25" s="90"/>
      <c r="H25" s="59"/>
      <c r="I25" s="42"/>
    </row>
    <row r="26" spans="1:9" ht="22.5">
      <c r="A26" s="53">
        <v>6</v>
      </c>
      <c r="B26" s="35" t="s">
        <v>43</v>
      </c>
      <c r="C26" s="35" t="s">
        <v>44</v>
      </c>
      <c r="D26" s="115" t="s">
        <v>5</v>
      </c>
      <c r="E26" s="88">
        <v>10</v>
      </c>
      <c r="F26" s="88">
        <v>20</v>
      </c>
      <c r="G26" s="88">
        <v>22.8</v>
      </c>
      <c r="H26" s="56">
        <f>SUM(E26:G26)</f>
        <v>52.8</v>
      </c>
      <c r="I26" s="61"/>
    </row>
    <row r="27" spans="1:9" ht="22.5">
      <c r="A27" s="49"/>
      <c r="B27" s="35" t="s">
        <v>140</v>
      </c>
      <c r="C27" s="36" t="s">
        <v>141</v>
      </c>
      <c r="D27" s="115"/>
      <c r="E27" s="83">
        <v>10</v>
      </c>
      <c r="F27" s="81">
        <v>17.2</v>
      </c>
      <c r="G27" s="81">
        <v>13.5</v>
      </c>
      <c r="H27" s="56">
        <f>SUM(E27:G27)</f>
        <v>40.7</v>
      </c>
      <c r="I27" s="62"/>
    </row>
    <row r="28" spans="1:9" ht="22.5">
      <c r="A28" s="49"/>
      <c r="B28" s="35" t="s">
        <v>145</v>
      </c>
      <c r="C28" s="36" t="s">
        <v>146</v>
      </c>
      <c r="D28" s="115"/>
      <c r="E28" s="81">
        <v>10</v>
      </c>
      <c r="F28" s="81">
        <v>15.2</v>
      </c>
      <c r="G28" s="81">
        <v>13.5</v>
      </c>
      <c r="H28" s="56">
        <f>SUM(E28:G28)</f>
        <v>38.7</v>
      </c>
      <c r="I28" s="63">
        <f>SUM(H26:H28)</f>
        <v>132.2</v>
      </c>
    </row>
    <row r="29" spans="1:9" ht="22.5">
      <c r="A29" s="49"/>
      <c r="B29" s="38" t="s">
        <v>89</v>
      </c>
      <c r="C29" s="38" t="s">
        <v>90</v>
      </c>
      <c r="D29" s="115"/>
      <c r="E29" s="82">
        <v>10</v>
      </c>
      <c r="F29" s="82">
        <v>20</v>
      </c>
      <c r="G29" s="82">
        <v>8.1</v>
      </c>
      <c r="H29" s="39">
        <f>SUM(E29:G29)</f>
        <v>38.1</v>
      </c>
      <c r="I29" s="42"/>
    </row>
    <row r="30" spans="1:9" ht="21" customHeight="1">
      <c r="A30" s="49"/>
      <c r="I30" s="42"/>
    </row>
    <row r="31" spans="1:9" ht="22.5">
      <c r="A31" s="49">
        <v>7</v>
      </c>
      <c r="B31" s="54" t="s">
        <v>128</v>
      </c>
      <c r="C31" s="1" t="s">
        <v>129</v>
      </c>
      <c r="D31" s="120" t="s">
        <v>15</v>
      </c>
      <c r="E31" s="91">
        <v>10</v>
      </c>
      <c r="F31" s="96">
        <v>19.2</v>
      </c>
      <c r="G31" s="96">
        <v>13.5</v>
      </c>
      <c r="H31" s="21">
        <f>SUM(E31:G31)</f>
        <v>42.7</v>
      </c>
      <c r="I31" s="61"/>
    </row>
    <row r="32" spans="1:9" ht="22.5">
      <c r="A32" s="53"/>
      <c r="B32" s="54" t="s">
        <v>133</v>
      </c>
      <c r="C32" s="1" t="s">
        <v>134</v>
      </c>
      <c r="D32" s="121"/>
      <c r="E32" s="91">
        <v>10</v>
      </c>
      <c r="F32" s="96">
        <v>19.2</v>
      </c>
      <c r="G32" s="96">
        <v>13.5</v>
      </c>
      <c r="H32" s="60">
        <f>SUM(E32:G32)</f>
        <v>42.7</v>
      </c>
      <c r="I32" s="62"/>
    </row>
    <row r="33" spans="1:9" ht="22.5">
      <c r="A33" s="53"/>
      <c r="B33" s="54" t="s">
        <v>126</v>
      </c>
      <c r="C33" s="1" t="s">
        <v>127</v>
      </c>
      <c r="D33" s="121"/>
      <c r="E33" s="91">
        <v>10</v>
      </c>
      <c r="F33" s="96">
        <v>19.2</v>
      </c>
      <c r="G33" s="96">
        <v>13.5</v>
      </c>
      <c r="H33" s="64">
        <f>SUM(E33:G33)</f>
        <v>42.7</v>
      </c>
      <c r="I33" s="63">
        <f>SUM(H31:H33)</f>
        <v>128.10000000000002</v>
      </c>
    </row>
    <row r="34" spans="1:9" ht="22.5">
      <c r="A34" s="53"/>
      <c r="B34" s="55" t="s">
        <v>82</v>
      </c>
      <c r="C34" s="8" t="s">
        <v>83</v>
      </c>
      <c r="D34" s="122"/>
      <c r="E34" s="92">
        <v>10</v>
      </c>
      <c r="F34" s="92">
        <v>17</v>
      </c>
      <c r="G34" s="97">
        <v>12</v>
      </c>
      <c r="H34" s="39">
        <f>SUM(E34:G34)</f>
        <v>39</v>
      </c>
      <c r="I34" s="42"/>
    </row>
    <row r="35" spans="1:9" ht="21" customHeight="1">
      <c r="A35" s="49"/>
      <c r="I35" s="42"/>
    </row>
    <row r="36" spans="1:9" ht="22.5">
      <c r="A36" s="53">
        <v>8</v>
      </c>
      <c r="B36" s="76" t="s">
        <v>135</v>
      </c>
      <c r="C36" s="77" t="s">
        <v>136</v>
      </c>
      <c r="D36" s="117" t="s">
        <v>13</v>
      </c>
      <c r="E36" s="93">
        <v>10</v>
      </c>
      <c r="F36" s="94">
        <v>19.2</v>
      </c>
      <c r="G36" s="94">
        <v>13.5</v>
      </c>
      <c r="H36" s="74">
        <f>SUM(E36:G36)</f>
        <v>42.7</v>
      </c>
      <c r="I36" s="68"/>
    </row>
    <row r="37" spans="1:9" ht="22.5">
      <c r="A37" s="53"/>
      <c r="B37" s="76" t="s">
        <v>78</v>
      </c>
      <c r="C37" s="77" t="s">
        <v>79</v>
      </c>
      <c r="D37" s="118"/>
      <c r="E37" s="94">
        <v>10</v>
      </c>
      <c r="F37" s="94">
        <v>20</v>
      </c>
      <c r="G37" s="94">
        <v>12</v>
      </c>
      <c r="H37" s="74">
        <f>SUM(E37:G37)</f>
        <v>42</v>
      </c>
      <c r="I37" s="69"/>
    </row>
    <row r="38" spans="1:9" ht="22.5">
      <c r="A38" s="53"/>
      <c r="B38" s="76" t="s">
        <v>80</v>
      </c>
      <c r="C38" s="77" t="s">
        <v>81</v>
      </c>
      <c r="D38" s="118"/>
      <c r="E38" s="94">
        <v>10</v>
      </c>
      <c r="F38" s="94">
        <v>20</v>
      </c>
      <c r="G38" s="94">
        <v>11.4</v>
      </c>
      <c r="H38" s="75">
        <f>SUM(E38:G38)</f>
        <v>41.4</v>
      </c>
      <c r="I38" s="70">
        <f>SUM(H36:H38)</f>
        <v>126.1</v>
      </c>
    </row>
    <row r="39" spans="1:9" ht="22.5">
      <c r="A39" s="53"/>
      <c r="B39" s="76" t="s">
        <v>93</v>
      </c>
      <c r="C39" s="77" t="s">
        <v>94</v>
      </c>
      <c r="D39" s="119"/>
      <c r="E39" s="94">
        <v>9.5</v>
      </c>
      <c r="F39" s="94">
        <v>17</v>
      </c>
      <c r="G39" s="98">
        <v>10.5</v>
      </c>
      <c r="H39" s="71">
        <f>SUM(E39:G39)</f>
        <v>37</v>
      </c>
      <c r="I39" s="72"/>
    </row>
    <row r="40" spans="1:9" ht="21" customHeight="1">
      <c r="A40" s="49"/>
      <c r="I40" s="42"/>
    </row>
    <row r="41" spans="1:9" ht="22.5">
      <c r="A41" s="49">
        <v>9</v>
      </c>
      <c r="B41" s="35" t="s">
        <v>137</v>
      </c>
      <c r="C41" s="36" t="s">
        <v>123</v>
      </c>
      <c r="D41" s="116" t="s">
        <v>8</v>
      </c>
      <c r="E41" s="81">
        <v>10</v>
      </c>
      <c r="F41" s="81">
        <v>20</v>
      </c>
      <c r="G41" s="81">
        <v>12</v>
      </c>
      <c r="H41" s="56">
        <f>SUM(E41:G41)</f>
        <v>42</v>
      </c>
      <c r="I41" s="61"/>
    </row>
    <row r="42" spans="1:9" ht="22.5">
      <c r="A42" s="53"/>
      <c r="B42" s="35" t="s">
        <v>138</v>
      </c>
      <c r="C42" s="36" t="s">
        <v>139</v>
      </c>
      <c r="D42" s="116"/>
      <c r="E42" s="81">
        <v>10</v>
      </c>
      <c r="F42" s="81">
        <v>20</v>
      </c>
      <c r="G42" s="81">
        <v>12</v>
      </c>
      <c r="H42" s="56">
        <f>SUM(E42:G42)</f>
        <v>42</v>
      </c>
      <c r="I42" s="62"/>
    </row>
    <row r="43" spans="1:9" ht="22.5">
      <c r="A43" s="53"/>
      <c r="B43" s="38" t="s">
        <v>142</v>
      </c>
      <c r="C43" s="38" t="s">
        <v>143</v>
      </c>
      <c r="D43" s="116"/>
      <c r="E43" s="82">
        <v>10</v>
      </c>
      <c r="F43" s="82">
        <v>18.6</v>
      </c>
      <c r="G43" s="82">
        <v>12</v>
      </c>
      <c r="H43" s="57">
        <f>SUM(E43:G43)</f>
        <v>40.6</v>
      </c>
      <c r="I43" s="63">
        <f>SUM(H41:H43)</f>
        <v>124.6</v>
      </c>
    </row>
    <row r="44" spans="1:9" ht="22.5">
      <c r="A44" s="53"/>
      <c r="B44" s="36" t="s">
        <v>35</v>
      </c>
      <c r="C44" s="36" t="s">
        <v>36</v>
      </c>
      <c r="D44" s="116"/>
      <c r="E44" s="83">
        <v>10</v>
      </c>
      <c r="F44" s="83">
        <v>15</v>
      </c>
      <c r="G44" s="83">
        <v>15</v>
      </c>
      <c r="H44" s="20">
        <f>SUM(E44:G44)</f>
        <v>40</v>
      </c>
      <c r="I44" s="42"/>
    </row>
    <row r="45" spans="1:9" ht="21" customHeight="1">
      <c r="A45" s="49"/>
      <c r="I45" s="42"/>
    </row>
    <row r="46" spans="1:9" ht="22.5">
      <c r="A46" s="49">
        <v>10</v>
      </c>
      <c r="B46" s="35" t="s">
        <v>32</v>
      </c>
      <c r="C46" s="36" t="s">
        <v>132</v>
      </c>
      <c r="D46" s="116" t="s">
        <v>10</v>
      </c>
      <c r="E46" s="83">
        <v>10</v>
      </c>
      <c r="F46" s="81">
        <v>19.2</v>
      </c>
      <c r="G46" s="81">
        <v>13.5</v>
      </c>
      <c r="H46" s="57">
        <f>SUM(E46:G46)</f>
        <v>42.7</v>
      </c>
      <c r="I46" s="61"/>
    </row>
    <row r="47" spans="1:9" ht="22.5">
      <c r="A47" s="53"/>
      <c r="B47" s="35" t="s">
        <v>130</v>
      </c>
      <c r="C47" s="36" t="s">
        <v>131</v>
      </c>
      <c r="D47" s="116"/>
      <c r="E47" s="83">
        <v>10</v>
      </c>
      <c r="F47" s="81">
        <v>19.2</v>
      </c>
      <c r="G47" s="81">
        <v>13.5</v>
      </c>
      <c r="H47" s="57">
        <f>SUM(E47:G47)</f>
        <v>42.7</v>
      </c>
      <c r="I47" s="62"/>
    </row>
    <row r="48" spans="1:9" ht="22.5">
      <c r="A48" s="53"/>
      <c r="B48" s="35" t="s">
        <v>153</v>
      </c>
      <c r="C48" s="36" t="s">
        <v>154</v>
      </c>
      <c r="D48" s="116"/>
      <c r="E48" s="83">
        <v>10</v>
      </c>
      <c r="F48" s="81">
        <v>15.2</v>
      </c>
      <c r="G48" s="81">
        <v>10.5</v>
      </c>
      <c r="H48" s="57">
        <f>SUM(E48:G48)</f>
        <v>35.7</v>
      </c>
      <c r="I48" s="63">
        <f>SUM(H46:H48)</f>
        <v>121.10000000000001</v>
      </c>
    </row>
    <row r="49" spans="1:9" ht="22.5">
      <c r="A49" s="53"/>
      <c r="B49" s="38" t="s">
        <v>99</v>
      </c>
      <c r="C49" s="38" t="s">
        <v>100</v>
      </c>
      <c r="D49" s="116"/>
      <c r="E49" s="82">
        <v>10</v>
      </c>
      <c r="F49" s="82">
        <v>7.4</v>
      </c>
      <c r="G49" s="82">
        <v>6.9</v>
      </c>
      <c r="H49" s="39">
        <f>SUM(E49:G49)</f>
        <v>24.299999999999997</v>
      </c>
      <c r="I49" s="42"/>
    </row>
    <row r="50" spans="1:9" ht="21" customHeight="1">
      <c r="A50" s="49"/>
      <c r="I50" s="42"/>
    </row>
    <row r="51" spans="1:9" ht="22.5">
      <c r="A51" s="53">
        <v>11</v>
      </c>
      <c r="B51" s="38" t="s">
        <v>87</v>
      </c>
      <c r="C51" s="38" t="s">
        <v>88</v>
      </c>
      <c r="D51" s="115" t="s">
        <v>16</v>
      </c>
      <c r="E51" s="82">
        <v>10</v>
      </c>
      <c r="F51" s="82">
        <v>17</v>
      </c>
      <c r="G51" s="82">
        <v>11.4</v>
      </c>
      <c r="H51" s="57">
        <f>SUM(E51:G51)</f>
        <v>38.4</v>
      </c>
      <c r="I51" s="61"/>
    </row>
    <row r="52" spans="1:9" ht="22.5">
      <c r="A52" s="53"/>
      <c r="B52" s="38" t="s">
        <v>91</v>
      </c>
      <c r="C52" s="38" t="s">
        <v>92</v>
      </c>
      <c r="D52" s="115"/>
      <c r="E52" s="82">
        <v>10</v>
      </c>
      <c r="F52" s="82">
        <v>17</v>
      </c>
      <c r="G52" s="82">
        <v>10.5</v>
      </c>
      <c r="H52" s="57">
        <f>SUM(E52:G52)</f>
        <v>37.5</v>
      </c>
      <c r="I52" s="62"/>
    </row>
    <row r="53" spans="1:9" ht="22.5">
      <c r="A53" s="49"/>
      <c r="B53" s="35" t="s">
        <v>151</v>
      </c>
      <c r="C53" s="36" t="s">
        <v>152</v>
      </c>
      <c r="D53" s="115"/>
      <c r="E53" s="83">
        <v>10</v>
      </c>
      <c r="F53" s="81">
        <v>17.2</v>
      </c>
      <c r="G53" s="81">
        <v>9</v>
      </c>
      <c r="H53" s="56">
        <f>SUM(E53:G53)</f>
        <v>36.2</v>
      </c>
      <c r="I53" s="63">
        <f>SUM(H51:H53)</f>
        <v>112.10000000000001</v>
      </c>
    </row>
    <row r="54" spans="1:9" ht="22.5">
      <c r="A54" s="53"/>
      <c r="B54" s="38" t="s">
        <v>95</v>
      </c>
      <c r="C54" s="43" t="s">
        <v>96</v>
      </c>
      <c r="D54" s="115"/>
      <c r="E54" s="82">
        <v>10</v>
      </c>
      <c r="F54" s="82">
        <v>17</v>
      </c>
      <c r="G54" s="82">
        <v>8.1</v>
      </c>
      <c r="H54" s="39">
        <f>SUM(E54:G54)</f>
        <v>35.1</v>
      </c>
      <c r="I54" s="42"/>
    </row>
    <row r="55" spans="1:9" ht="21" customHeight="1">
      <c r="A55" s="49"/>
      <c r="I55" s="42"/>
    </row>
    <row r="56" spans="1:9" ht="22.5">
      <c r="A56" s="53">
        <v>12</v>
      </c>
      <c r="B56" s="35" t="s">
        <v>51</v>
      </c>
      <c r="C56" s="35" t="s">
        <v>52</v>
      </c>
      <c r="D56" s="115" t="s">
        <v>6</v>
      </c>
      <c r="E56" s="82">
        <v>10</v>
      </c>
      <c r="F56" s="82">
        <v>17.6</v>
      </c>
      <c r="G56" s="82">
        <v>15.9</v>
      </c>
      <c r="H56" s="56">
        <f>SUM(E56:G56)</f>
        <v>43.5</v>
      </c>
      <c r="I56" s="61"/>
    </row>
    <row r="57" spans="1:9" ht="22.5">
      <c r="A57" s="53"/>
      <c r="B57" s="43" t="s">
        <v>38</v>
      </c>
      <c r="C57" s="43" t="s">
        <v>39</v>
      </c>
      <c r="D57" s="115"/>
      <c r="E57" s="83">
        <v>10</v>
      </c>
      <c r="F57" s="83">
        <v>16.2</v>
      </c>
      <c r="G57" s="83">
        <v>10.5</v>
      </c>
      <c r="H57" s="56">
        <f>SUM(E57:G57)</f>
        <v>36.7</v>
      </c>
      <c r="I57" s="62"/>
    </row>
    <row r="58" spans="1:9" ht="22.5">
      <c r="A58" s="49"/>
      <c r="B58" s="43" t="s">
        <v>41</v>
      </c>
      <c r="C58" s="43" t="s">
        <v>42</v>
      </c>
      <c r="D58" s="115"/>
      <c r="E58" s="83">
        <v>10</v>
      </c>
      <c r="F58" s="83">
        <v>5</v>
      </c>
      <c r="G58" s="83">
        <v>16.2</v>
      </c>
      <c r="H58" s="56">
        <f>SUM(E58:G58)</f>
        <v>31.2</v>
      </c>
      <c r="I58" s="63">
        <f>SUM(H56:H58)</f>
        <v>111.4</v>
      </c>
    </row>
    <row r="59" spans="1:9" ht="22.5">
      <c r="A59" s="53"/>
      <c r="B59" s="35" t="s">
        <v>53</v>
      </c>
      <c r="C59" s="35" t="s">
        <v>54</v>
      </c>
      <c r="D59" s="115"/>
      <c r="E59" s="88">
        <v>10</v>
      </c>
      <c r="F59" s="82">
        <v>7.4</v>
      </c>
      <c r="G59" s="82">
        <v>11.4</v>
      </c>
      <c r="H59" s="20">
        <f>SUM(E59:G59)</f>
        <v>28.799999999999997</v>
      </c>
      <c r="I59" s="42"/>
    </row>
    <row r="60" spans="1:9" ht="21" customHeight="1">
      <c r="A60" s="49"/>
      <c r="I60" s="42"/>
    </row>
    <row r="61" spans="1:9" ht="22.5">
      <c r="A61" s="53">
        <v>13</v>
      </c>
      <c r="B61" s="35" t="s">
        <v>46</v>
      </c>
      <c r="C61" s="35" t="s">
        <v>47</v>
      </c>
      <c r="D61" s="115" t="s">
        <v>48</v>
      </c>
      <c r="E61" s="88">
        <v>10</v>
      </c>
      <c r="F61" s="82">
        <v>20</v>
      </c>
      <c r="G61" s="82">
        <v>19.5</v>
      </c>
      <c r="H61" s="56">
        <f>SUM(E61:G61)</f>
        <v>49.5</v>
      </c>
      <c r="I61" s="61"/>
    </row>
    <row r="62" spans="1:9" ht="22.5">
      <c r="A62" s="49"/>
      <c r="B62" s="35" t="s">
        <v>149</v>
      </c>
      <c r="C62" s="36" t="s">
        <v>150</v>
      </c>
      <c r="D62" s="115"/>
      <c r="E62" s="83">
        <v>10</v>
      </c>
      <c r="F62" s="81">
        <v>17.2</v>
      </c>
      <c r="G62" s="81">
        <v>10.5</v>
      </c>
      <c r="H62" s="56">
        <f>SUM(E62:G62)</f>
        <v>37.7</v>
      </c>
      <c r="I62" s="62"/>
    </row>
    <row r="63" spans="1:9" ht="22.5">
      <c r="A63" s="53"/>
      <c r="B63" s="37" t="s">
        <v>103</v>
      </c>
      <c r="C63" s="38" t="s">
        <v>104</v>
      </c>
      <c r="D63" s="115"/>
      <c r="E63" s="82">
        <v>7.5</v>
      </c>
      <c r="F63" s="82">
        <v>8.6</v>
      </c>
      <c r="G63" s="82">
        <v>6.9</v>
      </c>
      <c r="H63" s="57">
        <f>SUM(E63:G63)</f>
        <v>23</v>
      </c>
      <c r="I63" s="63">
        <f>SUM(H61:H63)</f>
        <v>110.2</v>
      </c>
    </row>
    <row r="64" spans="1:9" ht="21" customHeight="1">
      <c r="A64" s="49"/>
      <c r="I64" s="42"/>
    </row>
    <row r="65" spans="1:9" ht="22.5">
      <c r="A65" s="53">
        <v>14</v>
      </c>
      <c r="B65" s="35" t="s">
        <v>84</v>
      </c>
      <c r="C65" s="36" t="s">
        <v>147</v>
      </c>
      <c r="D65" s="116" t="s">
        <v>86</v>
      </c>
      <c r="E65" s="81">
        <v>10</v>
      </c>
      <c r="F65" s="81">
        <v>16.6</v>
      </c>
      <c r="G65" s="81">
        <v>12</v>
      </c>
      <c r="H65" s="56">
        <f>SUM(E65:G65)</f>
        <v>38.6</v>
      </c>
      <c r="I65" s="61"/>
    </row>
    <row r="66" spans="1:9" ht="22.5">
      <c r="A66" s="53"/>
      <c r="B66" s="37" t="s">
        <v>84</v>
      </c>
      <c r="C66" s="38" t="s">
        <v>85</v>
      </c>
      <c r="D66" s="116"/>
      <c r="E66" s="82">
        <v>10</v>
      </c>
      <c r="F66" s="82">
        <v>17</v>
      </c>
      <c r="G66" s="82">
        <v>11.4</v>
      </c>
      <c r="H66" s="57">
        <f>SUM(E66:G66)</f>
        <v>38.4</v>
      </c>
      <c r="I66" s="62"/>
    </row>
    <row r="67" spans="1:9" ht="22.5">
      <c r="A67" s="53"/>
      <c r="B67" s="37" t="s">
        <v>97</v>
      </c>
      <c r="C67" s="38" t="s">
        <v>98</v>
      </c>
      <c r="D67" s="116"/>
      <c r="E67" s="82">
        <v>8</v>
      </c>
      <c r="F67" s="82">
        <v>8.6</v>
      </c>
      <c r="G67" s="82">
        <v>8.1</v>
      </c>
      <c r="H67" s="57">
        <f>SUM(E67:G67)</f>
        <v>24.700000000000003</v>
      </c>
      <c r="I67" s="63">
        <f>SUM(H65:H67)</f>
        <v>101.7</v>
      </c>
    </row>
    <row r="68" spans="1:9" ht="22.5">
      <c r="A68" s="49"/>
      <c r="B68" s="27"/>
      <c r="C68" s="2"/>
      <c r="D68" s="34"/>
      <c r="E68" s="95"/>
      <c r="F68" s="99"/>
      <c r="G68" s="99"/>
      <c r="H68" s="19"/>
      <c r="I68" s="42"/>
    </row>
    <row r="69" spans="1:9" ht="22.5">
      <c r="A69" s="53">
        <v>15</v>
      </c>
      <c r="B69" s="38" t="s">
        <v>57</v>
      </c>
      <c r="C69" s="40" t="s">
        <v>58</v>
      </c>
      <c r="D69" s="113" t="s">
        <v>7</v>
      </c>
      <c r="E69" s="82">
        <v>7.5</v>
      </c>
      <c r="F69" s="82">
        <v>7.4</v>
      </c>
      <c r="G69" s="82">
        <v>11.4</v>
      </c>
      <c r="H69" s="57">
        <f>SUM(E69:G69)</f>
        <v>26.3</v>
      </c>
      <c r="I69" s="61"/>
    </row>
    <row r="70" spans="1:9" ht="22.5">
      <c r="A70" s="53"/>
      <c r="B70" s="38" t="s">
        <v>55</v>
      </c>
      <c r="C70" s="38" t="s">
        <v>56</v>
      </c>
      <c r="D70" s="113"/>
      <c r="E70" s="82">
        <v>7.5</v>
      </c>
      <c r="F70" s="82">
        <v>7.4</v>
      </c>
      <c r="G70" s="82">
        <v>11.4</v>
      </c>
      <c r="H70" s="57">
        <f>SUM(E70:G70)</f>
        <v>26.3</v>
      </c>
      <c r="I70" s="62"/>
    </row>
    <row r="71" spans="1:9" ht="22.5">
      <c r="A71" s="53"/>
      <c r="B71" s="38" t="s">
        <v>105</v>
      </c>
      <c r="C71" s="38" t="s">
        <v>106</v>
      </c>
      <c r="D71" s="113"/>
      <c r="E71" s="82">
        <v>6.3</v>
      </c>
      <c r="F71" s="82">
        <v>8</v>
      </c>
      <c r="G71" s="82">
        <v>7.5</v>
      </c>
      <c r="H71" s="57">
        <f>SUM(E71:G71)</f>
        <v>21.8</v>
      </c>
      <c r="I71" s="63">
        <f>SUM(H69:H71)</f>
        <v>74.4</v>
      </c>
    </row>
    <row r="72" spans="1:9" ht="22.5">
      <c r="A72" s="53"/>
      <c r="B72" s="38" t="s">
        <v>107</v>
      </c>
      <c r="C72" s="38" t="s">
        <v>108</v>
      </c>
      <c r="D72" s="113"/>
      <c r="E72" s="82">
        <v>7.5</v>
      </c>
      <c r="F72" s="82">
        <v>5.8</v>
      </c>
      <c r="G72" s="82">
        <v>4.5</v>
      </c>
      <c r="H72" s="39">
        <f>SUM(E72:G72)</f>
        <v>17.8</v>
      </c>
      <c r="I72" s="42"/>
    </row>
  </sheetData>
  <mergeCells count="15">
    <mergeCell ref="D46:D49"/>
    <mergeCell ref="D21:D24"/>
    <mergeCell ref="D31:D34"/>
    <mergeCell ref="D41:D44"/>
    <mergeCell ref="D16:D19"/>
    <mergeCell ref="D69:D72"/>
    <mergeCell ref="D6:D9"/>
    <mergeCell ref="D1:D4"/>
    <mergeCell ref="D26:D29"/>
    <mergeCell ref="D56:D59"/>
    <mergeCell ref="D51:D54"/>
    <mergeCell ref="D65:D67"/>
    <mergeCell ref="D61:D63"/>
    <mergeCell ref="D11:D14"/>
    <mergeCell ref="D36:D39"/>
  </mergeCells>
  <printOptions/>
  <pageMargins left="0.7874015748031497" right="0.7874015748031497" top="1.062992125984252" bottom="1.062992125984252" header="0.1968503937007874" footer="0.7874015748031497"/>
  <pageSetup horizontalDpi="300" verticalDpi="300" orientation="portrait" paperSize="9" scale="82" r:id="rId1"/>
  <headerFooter alignWithMargins="0">
    <oddHeader>&amp;L&amp;C&amp;"Times New Roman,Gras"&amp;14&amp;UCHAMPIONNAT DEPARTEMENTAL ESCALADE PAR EQUIPES 
VILLENNES  18/03/2009&amp;R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25" zoomScaleSheetLayoutView="125" workbookViewId="0" topLeftCell="A1">
      <selection activeCell="D7" sqref="D7"/>
    </sheetView>
  </sheetViews>
  <sheetFormatPr defaultColWidth="11.421875" defaultRowHeight="12.75"/>
  <cols>
    <col min="2" max="2" width="22.140625" style="0" customWidth="1"/>
    <col min="3" max="3" width="23.8515625" style="0" customWidth="1"/>
    <col min="4" max="4" width="33.00390625" style="0" customWidth="1"/>
  </cols>
  <sheetData>
    <row r="1" spans="1:3" ht="23.25">
      <c r="A1" s="2"/>
      <c r="B1" s="2"/>
      <c r="C1" s="12" t="s">
        <v>157</v>
      </c>
    </row>
    <row r="2" spans="1:3" ht="15">
      <c r="A2" s="2"/>
      <c r="B2" s="2"/>
      <c r="C2" s="3"/>
    </row>
    <row r="3" spans="1:6" ht="23.25">
      <c r="A3" s="2"/>
      <c r="B3" s="78" t="s">
        <v>158</v>
      </c>
      <c r="C3" s="79" t="s">
        <v>159</v>
      </c>
      <c r="D3" s="79" t="s">
        <v>160</v>
      </c>
      <c r="E3" s="14" t="s">
        <v>161</v>
      </c>
      <c r="F3" s="14"/>
    </row>
    <row r="4" spans="1:6" ht="23.25">
      <c r="A4" s="2"/>
      <c r="B4" s="78" t="s">
        <v>117</v>
      </c>
      <c r="C4" s="79" t="s">
        <v>139</v>
      </c>
      <c r="D4" s="79" t="s">
        <v>160</v>
      </c>
      <c r="E4" s="14" t="s">
        <v>161</v>
      </c>
      <c r="F4" s="14"/>
    </row>
    <row r="5" spans="1:6" ht="23.25">
      <c r="A5" s="2"/>
      <c r="B5" s="78" t="s">
        <v>74</v>
      </c>
      <c r="C5" s="79" t="s">
        <v>75</v>
      </c>
      <c r="D5" s="79" t="s">
        <v>160</v>
      </c>
      <c r="E5" s="14" t="s">
        <v>161</v>
      </c>
      <c r="F5" s="14"/>
    </row>
    <row r="6" spans="1:6" ht="23.25">
      <c r="A6" s="2"/>
      <c r="B6" s="13"/>
      <c r="C6" s="14"/>
      <c r="D6" s="14"/>
      <c r="E6" s="14"/>
      <c r="F6" s="14"/>
    </row>
    <row r="7" spans="1:6" ht="23.25">
      <c r="A7" s="2"/>
      <c r="B7" s="13"/>
      <c r="C7" s="14"/>
      <c r="D7" s="14"/>
      <c r="E7" s="14"/>
      <c r="F7" s="14"/>
    </row>
    <row r="8" spans="1:6" ht="23.25">
      <c r="A8" s="2"/>
      <c r="B8" s="14" t="s">
        <v>148</v>
      </c>
      <c r="C8" s="14" t="s">
        <v>139</v>
      </c>
      <c r="D8" s="14" t="s">
        <v>45</v>
      </c>
      <c r="E8" s="14" t="s">
        <v>162</v>
      </c>
      <c r="F8" s="14"/>
    </row>
    <row r="9" spans="1:6" ht="23.25">
      <c r="A9" s="2"/>
      <c r="B9" s="14" t="s">
        <v>163</v>
      </c>
      <c r="C9" s="14" t="s">
        <v>146</v>
      </c>
      <c r="D9" s="14" t="s">
        <v>45</v>
      </c>
      <c r="E9" s="14" t="s">
        <v>162</v>
      </c>
      <c r="F9" s="14"/>
    </row>
    <row r="10" spans="1:6" ht="23.25">
      <c r="A10" s="2"/>
      <c r="B10" s="14"/>
      <c r="C10" s="14"/>
      <c r="D10" s="14"/>
      <c r="E10" s="14"/>
      <c r="F10" s="14"/>
    </row>
    <row r="11" spans="1:6" ht="23.25">
      <c r="A11" s="2"/>
      <c r="B11" s="14" t="s">
        <v>18</v>
      </c>
      <c r="C11" s="14" t="s">
        <v>19</v>
      </c>
      <c r="D11" s="14" t="s">
        <v>40</v>
      </c>
      <c r="E11" s="14" t="s">
        <v>20</v>
      </c>
      <c r="F11" s="14"/>
    </row>
    <row r="12" spans="1:6" ht="23.25">
      <c r="A12" s="2"/>
      <c r="B12" s="13" t="s">
        <v>21</v>
      </c>
      <c r="C12" s="14" t="s">
        <v>22</v>
      </c>
      <c r="D12" s="14" t="s">
        <v>40</v>
      </c>
      <c r="E12" s="14" t="s">
        <v>20</v>
      </c>
      <c r="F12" s="14"/>
    </row>
    <row r="13" spans="1:6" ht="23.25">
      <c r="A13" s="2"/>
      <c r="B13" s="13"/>
      <c r="C13" s="14"/>
      <c r="D13" s="14"/>
      <c r="E13" s="14"/>
      <c r="F13" s="14"/>
    </row>
    <row r="14" spans="1:6" ht="23.25">
      <c r="A14" s="2"/>
      <c r="B14" s="14" t="s">
        <v>164</v>
      </c>
      <c r="C14" s="14" t="s">
        <v>77</v>
      </c>
      <c r="D14" s="14" t="s">
        <v>31</v>
      </c>
      <c r="E14" s="14" t="s">
        <v>165</v>
      </c>
      <c r="F14" s="14"/>
    </row>
    <row r="15" spans="1:6" ht="23.25">
      <c r="A15" s="2"/>
      <c r="B15" s="14" t="s">
        <v>91</v>
      </c>
      <c r="C15" s="14" t="s">
        <v>92</v>
      </c>
      <c r="D15" s="14" t="s">
        <v>31</v>
      </c>
      <c r="E15" s="14" t="s">
        <v>165</v>
      </c>
      <c r="F15" s="14"/>
    </row>
    <row r="16" spans="1:6" ht="23.25">
      <c r="A16" s="2"/>
      <c r="B16" s="13" t="s">
        <v>87</v>
      </c>
      <c r="C16" s="14" t="s">
        <v>88</v>
      </c>
      <c r="D16" s="14" t="s">
        <v>31</v>
      </c>
      <c r="E16" s="14" t="s">
        <v>165</v>
      </c>
      <c r="F16" s="14"/>
    </row>
    <row r="17" spans="1:6" ht="23.25">
      <c r="A17" s="2"/>
      <c r="B17" s="14"/>
      <c r="C17" s="14"/>
      <c r="D17" s="14"/>
      <c r="E17" s="14"/>
      <c r="F17" s="14"/>
    </row>
    <row r="18" spans="1:6" ht="23.25">
      <c r="A18" s="2"/>
      <c r="B18" s="14" t="s">
        <v>166</v>
      </c>
      <c r="C18" s="14" t="s">
        <v>167</v>
      </c>
      <c r="D18" s="14" t="s">
        <v>168</v>
      </c>
      <c r="E18" s="14" t="s">
        <v>169</v>
      </c>
      <c r="F18" s="14"/>
    </row>
    <row r="19" spans="1:6" ht="23.25">
      <c r="A19" s="2"/>
      <c r="B19" s="14" t="s">
        <v>170</v>
      </c>
      <c r="C19" s="14" t="s">
        <v>171</v>
      </c>
      <c r="D19" s="14" t="s">
        <v>168</v>
      </c>
      <c r="E19" s="14" t="s">
        <v>169</v>
      </c>
      <c r="F19" s="14"/>
    </row>
    <row r="20" spans="1:6" ht="23.25">
      <c r="A20" s="2"/>
      <c r="B20" s="14"/>
      <c r="C20" s="14"/>
      <c r="D20" s="14"/>
      <c r="E20" s="14"/>
      <c r="F20" s="14"/>
    </row>
    <row r="21" spans="1:6" ht="23.25">
      <c r="A21" s="2"/>
      <c r="B21" s="14" t="s">
        <v>172</v>
      </c>
      <c r="C21" s="14" t="s">
        <v>173</v>
      </c>
      <c r="D21" s="14" t="s">
        <v>48</v>
      </c>
      <c r="E21" s="14" t="s">
        <v>17</v>
      </c>
      <c r="F21" s="14"/>
    </row>
    <row r="22" spans="1:6" ht="23.25">
      <c r="A22" s="2"/>
      <c r="B22" s="14"/>
      <c r="C22" s="14"/>
      <c r="D22" s="14"/>
      <c r="E22" s="14"/>
      <c r="F22" s="14"/>
    </row>
    <row r="23" spans="1:6" ht="23.25">
      <c r="A23" s="2"/>
      <c r="B23" s="14"/>
      <c r="C23" s="14"/>
      <c r="D23" s="14"/>
      <c r="E23" s="14"/>
      <c r="F23" s="14"/>
    </row>
    <row r="24" spans="1:6" ht="23.25">
      <c r="A24" s="2"/>
      <c r="F24" s="14"/>
    </row>
    <row r="25" ht="12.75">
      <c r="A25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Dupont</dc:creator>
  <cp:keywords/>
  <dc:description/>
  <cp:lastModifiedBy>EPS-Roby</cp:lastModifiedBy>
  <cp:lastPrinted>2009-03-19T09:42:29Z</cp:lastPrinted>
  <dcterms:created xsi:type="dcterms:W3CDTF">2009-03-19T10:32:19Z</dcterms:created>
  <dcterms:modified xsi:type="dcterms:W3CDTF">2009-03-19T11:07:58Z</dcterms:modified>
  <cp:category/>
  <cp:version/>
  <cp:contentType/>
  <cp:contentStatus/>
</cp:coreProperties>
</file>